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5630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9" i="1" l="1"/>
  <c r="F19" i="1" s="1"/>
  <c r="D18" i="1"/>
  <c r="F18" i="1" s="1"/>
  <c r="F17" i="1"/>
  <c r="D17" i="1"/>
  <c r="E17" i="1" s="1"/>
  <c r="D16" i="1"/>
  <c r="F16" i="1" s="1"/>
  <c r="D15" i="1"/>
  <c r="F15" i="1" s="1"/>
  <c r="D8" i="1"/>
  <c r="F8" i="1" s="1"/>
  <c r="D7" i="1"/>
  <c r="F7" i="1" s="1"/>
  <c r="F6" i="1"/>
  <c r="D6" i="1"/>
  <c r="E6" i="1" s="1"/>
  <c r="D5" i="1"/>
  <c r="E5" i="1" s="1"/>
  <c r="D4" i="1"/>
  <c r="F4" i="1" s="1"/>
  <c r="F20" i="1" l="1"/>
  <c r="E4" i="1"/>
  <c r="F5" i="1"/>
  <c r="F9" i="1" s="1"/>
  <c r="E8" i="1"/>
  <c r="E16" i="1"/>
  <c r="E7" i="1"/>
  <c r="E15" i="1"/>
  <c r="E20" i="1" s="1"/>
  <c r="E19" i="1"/>
  <c r="E18" i="1"/>
  <c r="E9" i="1" l="1"/>
</calcChain>
</file>

<file path=xl/sharedStrings.xml><?xml version="1.0" encoding="utf-8"?>
<sst xmlns="http://schemas.openxmlformats.org/spreadsheetml/2006/main" count="28" uniqueCount="14">
  <si>
    <t>1. Computation of Net Present Value:</t>
  </si>
  <si>
    <t>Value:</t>
  </si>
  <si>
    <t>Year</t>
  </si>
  <si>
    <t xml:space="preserve">Cash Flows for </t>
  </si>
  <si>
    <t>PVIF @12%</t>
  </si>
  <si>
    <t xml:space="preserve">Present Value of </t>
  </si>
  <si>
    <t>Project A</t>
  </si>
  <si>
    <t>Project B</t>
  </si>
  <si>
    <t>Cash Flows for Project A</t>
  </si>
  <si>
    <t>Cash Flows for Project B</t>
  </si>
  <si>
    <t>NPV =</t>
  </si>
  <si>
    <t>(Accepted)</t>
  </si>
  <si>
    <t>2. Computation of Net Present Value:</t>
  </si>
  <si>
    <t>PVIF @15%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</si>
</sst>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4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workbookViewId="0">
      <selection sqref="A1:XFD1048576"/>
    </sheetView>
  </sheetViews>
  <sheetFormatPr defaultRowHeight="15" x14ac:dyDescent="0.25"/>
  <cols>
    <col min="1" max="1" width="15.140625" customWidth="1"/>
    <col min="2" max="2" width="12.85546875" customWidth="1"/>
    <col min="3" max="3" width="13.42578125" customWidth="1"/>
    <col min="4" max="4" width="15.28515625" customWidth="1"/>
    <col min="5" max="5" width="25.140625" customWidth="1"/>
    <col min="6" max="6" width="22.5703125" customWidth="1"/>
    <col min="7" max="7" width="6.140625" customWidth="1"/>
    <col min="8" max="8" width="4.28515625" customWidth="1"/>
  </cols>
  <sheetData>
    <row r="1" spans="1:6" x14ac:dyDescent="0.25">
      <c r="A1" s="1" t="s">
        <v>0</v>
      </c>
      <c r="B1" s="1"/>
      <c r="C1" s="1" t="s">
        <v>1</v>
      </c>
      <c r="D1" s="1"/>
      <c r="E1" s="1"/>
      <c r="F1" s="1"/>
    </row>
    <row r="2" spans="1:6" x14ac:dyDescent="0.25">
      <c r="A2" s="2" t="s">
        <v>2</v>
      </c>
      <c r="B2" s="2" t="s">
        <v>3</v>
      </c>
      <c r="C2" s="2" t="s">
        <v>3</v>
      </c>
      <c r="D2" s="2" t="s">
        <v>4</v>
      </c>
      <c r="E2" s="2" t="s">
        <v>5</v>
      </c>
      <c r="F2" s="2" t="s">
        <v>5</v>
      </c>
    </row>
    <row r="3" spans="1:6" x14ac:dyDescent="0.25">
      <c r="A3" s="2"/>
      <c r="B3" s="2" t="s">
        <v>6</v>
      </c>
      <c r="C3" s="2" t="s">
        <v>7</v>
      </c>
      <c r="D3" s="2"/>
      <c r="E3" s="2" t="s">
        <v>8</v>
      </c>
      <c r="F3" s="2" t="s">
        <v>9</v>
      </c>
    </row>
    <row r="4" spans="1:6" x14ac:dyDescent="0.25">
      <c r="A4" s="3">
        <v>0</v>
      </c>
      <c r="B4" s="4">
        <v>-10000</v>
      </c>
      <c r="C4" s="4">
        <v>-20000</v>
      </c>
      <c r="D4" s="3">
        <f>1/(1+12%)^A4</f>
        <v>1</v>
      </c>
      <c r="E4" s="4">
        <f>B4*D4</f>
        <v>-10000</v>
      </c>
      <c r="F4" s="4">
        <f>C4*D4</f>
        <v>-20000</v>
      </c>
    </row>
    <row r="5" spans="1:6" x14ac:dyDescent="0.25">
      <c r="A5" s="3">
        <v>1</v>
      </c>
      <c r="B5" s="4">
        <v>3000</v>
      </c>
      <c r="C5" s="4">
        <v>5000</v>
      </c>
      <c r="D5" s="3">
        <f>1/(1+12%)^A5</f>
        <v>0.89285714285714279</v>
      </c>
      <c r="E5" s="4">
        <f>B5*D5</f>
        <v>2678.5714285714284</v>
      </c>
      <c r="F5" s="4">
        <f>C5*D5</f>
        <v>4464.2857142857138</v>
      </c>
    </row>
    <row r="6" spans="1:6" x14ac:dyDescent="0.25">
      <c r="A6" s="3">
        <v>2</v>
      </c>
      <c r="B6" s="4">
        <v>8000</v>
      </c>
      <c r="C6" s="4">
        <v>7000</v>
      </c>
      <c r="D6" s="3">
        <f>1/(1+12%)^A6</f>
        <v>0.79719387755102034</v>
      </c>
      <c r="E6" s="4">
        <f>B6*D6</f>
        <v>6377.5510204081629</v>
      </c>
      <c r="F6" s="4">
        <f>C6*D6</f>
        <v>5580.3571428571422</v>
      </c>
    </row>
    <row r="7" spans="1:6" x14ac:dyDescent="0.25">
      <c r="A7" s="3">
        <v>3</v>
      </c>
      <c r="B7" s="4">
        <v>4000</v>
      </c>
      <c r="C7" s="4">
        <v>12000</v>
      </c>
      <c r="D7" s="3">
        <f>1/(1+12%)^A7</f>
        <v>0.71178024781341087</v>
      </c>
      <c r="E7" s="4">
        <f>B7*D7</f>
        <v>2847.1209912536433</v>
      </c>
      <c r="F7" s="4">
        <f>C7*D7</f>
        <v>8541.3629737609299</v>
      </c>
    </row>
    <row r="8" spans="1:6" x14ac:dyDescent="0.25">
      <c r="A8" s="3">
        <v>4</v>
      </c>
      <c r="B8" s="4">
        <v>2000</v>
      </c>
      <c r="C8" s="4">
        <v>10000</v>
      </c>
      <c r="D8" s="3">
        <f>1/(1+12%)^A8</f>
        <v>0.63551807840483121</v>
      </c>
      <c r="E8" s="4">
        <f>B8*D8</f>
        <v>1271.0361568096623</v>
      </c>
      <c r="F8" s="4">
        <f>C8*D8</f>
        <v>6355.1807840483125</v>
      </c>
    </row>
    <row r="9" spans="1:6" x14ac:dyDescent="0.25">
      <c r="A9" s="2"/>
      <c r="B9" s="2"/>
      <c r="C9" s="2"/>
      <c r="D9" s="2" t="s">
        <v>10</v>
      </c>
      <c r="E9" s="5">
        <f>SUM(E4:E8)</f>
        <v>3174.279597042897</v>
      </c>
      <c r="F9" s="5">
        <f>SUM(F4:F8)</f>
        <v>4941.1866149520974</v>
      </c>
    </row>
    <row r="10" spans="1:6" x14ac:dyDescent="0.25">
      <c r="A10" s="3"/>
      <c r="B10" s="3"/>
      <c r="C10" s="3"/>
      <c r="D10" s="3"/>
      <c r="E10" s="3"/>
      <c r="F10" s="2" t="s">
        <v>11</v>
      </c>
    </row>
    <row r="12" spans="1:6" x14ac:dyDescent="0.25">
      <c r="A12" s="1" t="s">
        <v>12</v>
      </c>
      <c r="B12" s="1"/>
      <c r="C12" s="1" t="s">
        <v>1</v>
      </c>
      <c r="D12" s="1"/>
      <c r="E12" s="1"/>
      <c r="F12" s="1"/>
    </row>
    <row r="13" spans="1:6" x14ac:dyDescent="0.25">
      <c r="A13" s="2" t="s">
        <v>2</v>
      </c>
      <c r="B13" s="2" t="s">
        <v>3</v>
      </c>
      <c r="C13" s="2" t="s">
        <v>3</v>
      </c>
      <c r="D13" s="2" t="s">
        <v>13</v>
      </c>
      <c r="E13" s="2" t="s">
        <v>5</v>
      </c>
      <c r="F13" s="2" t="s">
        <v>5</v>
      </c>
    </row>
    <row r="14" spans="1:6" x14ac:dyDescent="0.25">
      <c r="A14" s="2"/>
      <c r="B14" s="2" t="s">
        <v>6</v>
      </c>
      <c r="C14" s="2" t="s">
        <v>7</v>
      </c>
      <c r="D14" s="2"/>
      <c r="E14" s="2" t="s">
        <v>8</v>
      </c>
      <c r="F14" s="2" t="s">
        <v>9</v>
      </c>
    </row>
    <row r="15" spans="1:6" x14ac:dyDescent="0.25">
      <c r="A15" s="3">
        <v>0</v>
      </c>
      <c r="B15" s="4">
        <v>-15000</v>
      </c>
      <c r="C15" s="4">
        <v>-30000</v>
      </c>
      <c r="D15" s="3">
        <f>1/(1+15%)^A15</f>
        <v>1</v>
      </c>
      <c r="E15" s="4">
        <f>B15*D15</f>
        <v>-15000</v>
      </c>
      <c r="F15" s="4">
        <f>C15*D15</f>
        <v>-30000</v>
      </c>
    </row>
    <row r="16" spans="1:6" x14ac:dyDescent="0.25">
      <c r="A16" s="3">
        <v>1</v>
      </c>
      <c r="B16" s="4">
        <v>5000</v>
      </c>
      <c r="C16" s="4">
        <v>12000</v>
      </c>
      <c r="D16" s="3">
        <f>1/(1+15%)^A16</f>
        <v>0.86956521739130443</v>
      </c>
      <c r="E16" s="4">
        <f>B16*D16</f>
        <v>4347.826086956522</v>
      </c>
      <c r="F16" s="4">
        <f>C16*D16</f>
        <v>10434.782608695654</v>
      </c>
    </row>
    <row r="17" spans="1:6" x14ac:dyDescent="0.25">
      <c r="A17" s="3">
        <v>2</v>
      </c>
      <c r="B17" s="4">
        <v>6000</v>
      </c>
      <c r="C17" s="4">
        <v>11000</v>
      </c>
      <c r="D17" s="3">
        <f>1/(1+15%)^A17</f>
        <v>0.7561436672967865</v>
      </c>
      <c r="E17" s="4">
        <f>B17*D17</f>
        <v>4536.8620037807186</v>
      </c>
      <c r="F17" s="4">
        <f>C17*D17</f>
        <v>8317.5803402646507</v>
      </c>
    </row>
    <row r="18" spans="1:6" x14ac:dyDescent="0.25">
      <c r="A18" s="3">
        <v>3</v>
      </c>
      <c r="B18" s="4">
        <v>7000</v>
      </c>
      <c r="C18" s="4">
        <v>10000</v>
      </c>
      <c r="D18" s="3">
        <f>1/(1+15%)^A18</f>
        <v>0.65751623243198831</v>
      </c>
      <c r="E18" s="4">
        <f>B18*D18</f>
        <v>4602.6136270239185</v>
      </c>
      <c r="F18" s="4">
        <f>C18*D18</f>
        <v>6575.1623243198828</v>
      </c>
    </row>
    <row r="19" spans="1:6" x14ac:dyDescent="0.25">
      <c r="A19" s="3">
        <v>4</v>
      </c>
      <c r="B19" s="4">
        <v>8000</v>
      </c>
      <c r="C19" s="4">
        <v>9000</v>
      </c>
      <c r="D19" s="3">
        <f>1/(1+15%)^A19</f>
        <v>0.57175324559303342</v>
      </c>
      <c r="E19" s="4">
        <f>B19*D19</f>
        <v>4574.0259647442672</v>
      </c>
      <c r="F19" s="4">
        <f>C19*D19</f>
        <v>5145.7792103373004</v>
      </c>
    </row>
    <row r="20" spans="1:6" x14ac:dyDescent="0.25">
      <c r="A20" s="2"/>
      <c r="B20" s="2"/>
      <c r="C20" s="2"/>
      <c r="D20" s="2" t="s">
        <v>10</v>
      </c>
      <c r="E20" s="5">
        <f>SUM(E15:E19)</f>
        <v>3061.3276825054263</v>
      </c>
      <c r="F20" s="5">
        <f>SUM(F15:F19)</f>
        <v>473.3044836174895</v>
      </c>
    </row>
    <row r="21" spans="1:6" x14ac:dyDescent="0.25">
      <c r="A21" s="3"/>
      <c r="B21" s="3"/>
      <c r="C21" s="3"/>
      <c r="D21" s="3"/>
      <c r="E21" s="2" t="s">
        <v>11</v>
      </c>
      <c r="F21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2020-08-12T12:01:49Z</dcterms:created>
  <dcterms:modified xsi:type="dcterms:W3CDTF">2020-08-12T12:02:23Z</dcterms:modified>
</cp:coreProperties>
</file>