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9" i="1"/>
  <c r="C8" i="1"/>
  <c r="C7" i="1"/>
  <c r="C6" i="1"/>
  <c r="C5" i="1"/>
</calcChain>
</file>

<file path=xl/sharedStrings.xml><?xml version="1.0" encoding="utf-8"?>
<sst xmlns="http://schemas.openxmlformats.org/spreadsheetml/2006/main" count="9" uniqueCount="9">
  <si>
    <t>Sandra Robinson, M.D.</t>
  </si>
  <si>
    <t>Conversion of Cash basis to Accrual basis</t>
  </si>
  <si>
    <t>For the year 2020</t>
  </si>
  <si>
    <t xml:space="preserve">Excess of cash collected over cash disbursed </t>
  </si>
  <si>
    <t>Increase in account receivable</t>
  </si>
  <si>
    <t>Increase in unearned service revenue</t>
  </si>
  <si>
    <t>Decrease in accrued expenses</t>
  </si>
  <si>
    <t>Increase in prepaid expenses</t>
  </si>
  <si>
    <t>Net income on an accrual basis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</si>
</sst>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1" xfId="0" applyFont="1" applyBorder="1"/>
    <xf numFmtId="44" fontId="2" fillId="0" borderId="1" xfId="1" applyFont="1" applyBorder="1"/>
    <xf numFmtId="0" fontId="3" fillId="0" borderId="1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0"/>
  <sheetViews>
    <sheetView tabSelected="1" workbookViewId="0">
      <selection activeCell="I12" sqref="I12"/>
    </sheetView>
  </sheetViews>
  <sheetFormatPr defaultRowHeight="15" x14ac:dyDescent="0.25"/>
  <cols>
    <col min="1" max="1" width="4.85546875" customWidth="1"/>
    <col min="2" max="2" width="37.42578125" bestFit="1" customWidth="1"/>
    <col min="3" max="3" width="12" bestFit="1" customWidth="1"/>
  </cols>
  <sheetData>
    <row r="2" spans="2:3" x14ac:dyDescent="0.25">
      <c r="B2" s="3" t="s">
        <v>0</v>
      </c>
      <c r="C2" s="3"/>
    </row>
    <row r="3" spans="2:3" x14ac:dyDescent="0.25">
      <c r="B3" s="3" t="s">
        <v>1</v>
      </c>
      <c r="C3" s="3"/>
    </row>
    <row r="4" spans="2:3" x14ac:dyDescent="0.25">
      <c r="B4" s="3" t="s">
        <v>2</v>
      </c>
      <c r="C4" s="3"/>
    </row>
    <row r="5" spans="2:3" x14ac:dyDescent="0.25">
      <c r="B5" s="1" t="s">
        <v>3</v>
      </c>
      <c r="C5" s="2">
        <f>152164-49931</f>
        <v>102233</v>
      </c>
    </row>
    <row r="6" spans="2:3" x14ac:dyDescent="0.25">
      <c r="B6" s="1" t="s">
        <v>4</v>
      </c>
      <c r="C6" s="2">
        <f>15786-8684</f>
        <v>7102</v>
      </c>
    </row>
    <row r="7" spans="2:3" x14ac:dyDescent="0.25">
      <c r="B7" s="1" t="s">
        <v>5</v>
      </c>
      <c r="C7" s="2">
        <f>4015-2626</f>
        <v>1389</v>
      </c>
    </row>
    <row r="8" spans="2:3" x14ac:dyDescent="0.25">
      <c r="B8" s="1" t="s">
        <v>6</v>
      </c>
      <c r="C8" s="2">
        <f>3691-2266</f>
        <v>1425</v>
      </c>
    </row>
    <row r="9" spans="2:3" x14ac:dyDescent="0.25">
      <c r="B9" s="1" t="s">
        <v>7</v>
      </c>
      <c r="C9" s="2">
        <f>3444-1878</f>
        <v>1566</v>
      </c>
    </row>
    <row r="10" spans="2:3" x14ac:dyDescent="0.25">
      <c r="B10" s="1" t="s">
        <v>8</v>
      </c>
      <c r="C10" s="2">
        <f>C5+C6-C7+C8+C9</f>
        <v>110937</v>
      </c>
    </row>
  </sheetData>
  <mergeCells count="3">
    <mergeCell ref="B2:C2"/>
    <mergeCell ref="B3:C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2020-09-09T01:40:25Z</dcterms:created>
  <dcterms:modified xsi:type="dcterms:W3CDTF">2020-09-09T02:42:35Z</dcterms:modified>
</cp:coreProperties>
</file>