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12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1" l="1"/>
  <c r="D23" i="1" s="1"/>
  <c r="C22" i="1"/>
  <c r="D22" i="1" s="1"/>
  <c r="C21" i="1"/>
  <c r="D21" i="1" s="1"/>
  <c r="C20" i="1"/>
  <c r="D20" i="1" s="1"/>
  <c r="B20" i="1"/>
  <c r="D19" i="1"/>
  <c r="C19" i="1"/>
  <c r="C18" i="1"/>
  <c r="B18" i="1"/>
  <c r="D18" i="1" s="1"/>
  <c r="C17" i="1"/>
  <c r="D17" i="1" s="1"/>
  <c r="C16" i="1"/>
  <c r="D16" i="1" s="1"/>
  <c r="C10" i="1"/>
  <c r="D10" i="1" s="1"/>
  <c r="D9" i="1"/>
  <c r="C9" i="1"/>
  <c r="C8" i="1"/>
  <c r="D8" i="1" s="1"/>
  <c r="D7" i="1"/>
  <c r="C7" i="1"/>
  <c r="C6" i="1"/>
  <c r="D6" i="1" s="1"/>
  <c r="D5" i="1"/>
  <c r="C5" i="1"/>
  <c r="C4" i="1"/>
  <c r="D4" i="1" s="1"/>
  <c r="D11" i="1" l="1"/>
  <c r="D24" i="1"/>
</calcChain>
</file>

<file path=xl/sharedStrings.xml><?xml version="1.0" encoding="utf-8"?>
<sst xmlns="http://schemas.openxmlformats.org/spreadsheetml/2006/main" count="14" uniqueCount="7">
  <si>
    <t>Computation of Net Present Value for Project A:</t>
  </si>
  <si>
    <t>Year</t>
  </si>
  <si>
    <t>Cash Flows</t>
  </si>
  <si>
    <t>PVIF @ 10%</t>
  </si>
  <si>
    <t xml:space="preserve">Present Value of </t>
  </si>
  <si>
    <t xml:space="preserve">NPV = </t>
  </si>
  <si>
    <t>Computation of Net Present Value for Project B: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</si>
</sst>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8" formatCode="&quot;$&quot;#,##0.00_);[Red]\(&quot;$&quot;#,##0.00\)"/>
    <numFmt numFmtId="164" formatCode="&quot;$&quot;#,##0.00"/>
    <numFmt numFmtId="165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8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6" fontId="0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sqref="A1:XFD1048576"/>
    </sheetView>
  </sheetViews>
  <sheetFormatPr defaultRowHeight="15" x14ac:dyDescent="0.25"/>
  <cols>
    <col min="1" max="1" width="10" customWidth="1"/>
    <col min="2" max="2" width="12.140625" customWidth="1"/>
    <col min="3" max="3" width="18.42578125" customWidth="1"/>
    <col min="4" max="4" width="22.85546875" customWidth="1"/>
    <col min="5" max="5" width="4.28515625" customWidth="1"/>
    <col min="6" max="6" width="4.8554687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/>
      <c r="B3" s="2"/>
      <c r="C3" s="2"/>
      <c r="D3" s="2" t="s">
        <v>2</v>
      </c>
    </row>
    <row r="4" spans="1:4" x14ac:dyDescent="0.25">
      <c r="A4" s="3">
        <v>0</v>
      </c>
      <c r="B4" s="4">
        <v>-8000</v>
      </c>
      <c r="C4" s="5">
        <f>1/(1+10%)^A4</f>
        <v>1</v>
      </c>
      <c r="D4" s="4">
        <f>B4*C4</f>
        <v>-8000</v>
      </c>
    </row>
    <row r="5" spans="1:4" x14ac:dyDescent="0.25">
      <c r="A5" s="3">
        <v>1</v>
      </c>
      <c r="B5" s="4">
        <v>0</v>
      </c>
      <c r="C5" s="5">
        <f t="shared" ref="C5:C11" si="0">1/(1+10%)^A5</f>
        <v>0.90909090909090906</v>
      </c>
      <c r="D5" s="4">
        <f t="shared" ref="D5:D10" si="1">B5*C5</f>
        <v>0</v>
      </c>
    </row>
    <row r="6" spans="1:4" x14ac:dyDescent="0.25">
      <c r="A6" s="3">
        <v>2</v>
      </c>
      <c r="B6" s="4">
        <v>4000</v>
      </c>
      <c r="C6" s="5">
        <f t="shared" si="0"/>
        <v>0.82644628099173545</v>
      </c>
      <c r="D6" s="4">
        <f t="shared" si="1"/>
        <v>3305.7851239669417</v>
      </c>
    </row>
    <row r="7" spans="1:4" x14ac:dyDescent="0.25">
      <c r="A7" s="3">
        <v>3</v>
      </c>
      <c r="B7" s="4">
        <v>-6000</v>
      </c>
      <c r="C7" s="5">
        <f t="shared" si="0"/>
        <v>0.75131480090157754</v>
      </c>
      <c r="D7" s="4">
        <f t="shared" si="1"/>
        <v>-4507.888805409465</v>
      </c>
    </row>
    <row r="8" spans="1:4" x14ac:dyDescent="0.25">
      <c r="A8" s="3">
        <v>4</v>
      </c>
      <c r="B8" s="4">
        <v>12000</v>
      </c>
      <c r="C8" s="5">
        <f t="shared" si="0"/>
        <v>0.68301345536507052</v>
      </c>
      <c r="D8" s="4">
        <f t="shared" si="1"/>
        <v>8196.1614643808462</v>
      </c>
    </row>
    <row r="9" spans="1:4" x14ac:dyDescent="0.25">
      <c r="A9" s="3">
        <v>5</v>
      </c>
      <c r="B9" s="4">
        <v>0</v>
      </c>
      <c r="C9" s="5">
        <f t="shared" si="0"/>
        <v>0.62092132305915493</v>
      </c>
      <c r="D9" s="4">
        <f t="shared" si="1"/>
        <v>0</v>
      </c>
    </row>
    <row r="10" spans="1:4" x14ac:dyDescent="0.25">
      <c r="A10" s="3">
        <v>6</v>
      </c>
      <c r="B10" s="4">
        <v>8000</v>
      </c>
      <c r="C10" s="5">
        <f t="shared" si="0"/>
        <v>0.56447393005377722</v>
      </c>
      <c r="D10" s="4">
        <f t="shared" si="1"/>
        <v>4515.7914404302173</v>
      </c>
    </row>
    <row r="11" spans="1:4" x14ac:dyDescent="0.25">
      <c r="A11" s="2"/>
      <c r="B11" s="2"/>
      <c r="C11" s="6" t="s">
        <v>5</v>
      </c>
      <c r="D11" s="7">
        <f>SUM(D4:D10)</f>
        <v>3509.8492233685392</v>
      </c>
    </row>
    <row r="13" spans="1:4" x14ac:dyDescent="0.25">
      <c r="A13" s="1" t="s">
        <v>6</v>
      </c>
      <c r="B13" s="1"/>
      <c r="C13" s="1"/>
      <c r="D13" s="1"/>
    </row>
    <row r="14" spans="1:4" x14ac:dyDescent="0.25">
      <c r="A14" s="2" t="s">
        <v>1</v>
      </c>
      <c r="B14" s="2" t="s">
        <v>2</v>
      </c>
      <c r="C14" s="2" t="s">
        <v>3</v>
      </c>
      <c r="D14" s="2" t="s">
        <v>4</v>
      </c>
    </row>
    <row r="15" spans="1:4" x14ac:dyDescent="0.25">
      <c r="A15" s="2"/>
      <c r="B15" s="2"/>
      <c r="C15" s="2"/>
      <c r="D15" s="2" t="s">
        <v>2</v>
      </c>
    </row>
    <row r="16" spans="1:4" x14ac:dyDescent="0.25">
      <c r="A16" s="3">
        <v>0</v>
      </c>
      <c r="B16" s="4">
        <v>-4000</v>
      </c>
      <c r="C16" s="5">
        <f>1/(1+10%)^A16</f>
        <v>1</v>
      </c>
      <c r="D16" s="4">
        <f>B16*C16</f>
        <v>-4000</v>
      </c>
    </row>
    <row r="17" spans="1:4" x14ac:dyDescent="0.25">
      <c r="A17" s="3">
        <v>1</v>
      </c>
      <c r="B17" s="4">
        <v>3400</v>
      </c>
      <c r="C17" s="5">
        <f t="shared" ref="C17:C23" si="2">1/(1+10%)^A17</f>
        <v>0.90909090909090906</v>
      </c>
      <c r="D17" s="4">
        <f t="shared" ref="D17:D23" si="3">B17*C17</f>
        <v>3090.909090909091</v>
      </c>
    </row>
    <row r="18" spans="1:4" x14ac:dyDescent="0.25">
      <c r="A18" s="3">
        <v>2</v>
      </c>
      <c r="B18" s="4">
        <f>-6000+3400</f>
        <v>-2600</v>
      </c>
      <c r="C18" s="5">
        <f t="shared" si="2"/>
        <v>0.82644628099173545</v>
      </c>
      <c r="D18" s="4">
        <f t="shared" si="3"/>
        <v>-2148.7603305785124</v>
      </c>
    </row>
    <row r="19" spans="1:4" x14ac:dyDescent="0.25">
      <c r="A19" s="3">
        <v>3</v>
      </c>
      <c r="B19" s="4">
        <v>3400</v>
      </c>
      <c r="C19" s="5">
        <f t="shared" si="2"/>
        <v>0.75131480090157754</v>
      </c>
      <c r="D19" s="4">
        <f t="shared" si="3"/>
        <v>2554.4703230653636</v>
      </c>
    </row>
    <row r="20" spans="1:4" x14ac:dyDescent="0.25">
      <c r="A20" s="3">
        <v>4</v>
      </c>
      <c r="B20" s="4">
        <f>-4000+3400</f>
        <v>-600</v>
      </c>
      <c r="C20" s="5">
        <f t="shared" si="2"/>
        <v>0.68301345536507052</v>
      </c>
      <c r="D20" s="4">
        <f t="shared" si="3"/>
        <v>-409.80807321904229</v>
      </c>
    </row>
    <row r="21" spans="1:4" x14ac:dyDescent="0.25">
      <c r="A21" s="3">
        <v>5</v>
      </c>
      <c r="B21" s="4">
        <v>3400</v>
      </c>
      <c r="C21" s="5">
        <f t="shared" si="2"/>
        <v>0.62092132305915493</v>
      </c>
      <c r="D21" s="4">
        <f t="shared" si="3"/>
        <v>2111.1324984011267</v>
      </c>
    </row>
    <row r="22" spans="1:4" x14ac:dyDescent="0.25">
      <c r="A22" s="3">
        <v>6</v>
      </c>
      <c r="B22" s="4">
        <v>3400</v>
      </c>
      <c r="C22" s="5">
        <f t="shared" si="2"/>
        <v>0.56447393005377722</v>
      </c>
      <c r="D22" s="4">
        <f t="shared" si="3"/>
        <v>1919.2113621828425</v>
      </c>
    </row>
    <row r="23" spans="1:4" x14ac:dyDescent="0.25">
      <c r="A23" s="8">
        <v>7</v>
      </c>
      <c r="B23" s="9">
        <v>3400</v>
      </c>
      <c r="C23" s="10">
        <f t="shared" si="2"/>
        <v>0.51315811823070645</v>
      </c>
      <c r="D23" s="11">
        <f t="shared" si="3"/>
        <v>1744.7376019844019</v>
      </c>
    </row>
    <row r="24" spans="1:4" x14ac:dyDescent="0.25">
      <c r="A24" s="2"/>
      <c r="B24" s="2"/>
      <c r="C24" s="2" t="s">
        <v>5</v>
      </c>
      <c r="D24" s="7">
        <f>SUM(D16:D23)</f>
        <v>4861.8924727452704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2020-08-10T15:49:37Z</dcterms:created>
  <dcterms:modified xsi:type="dcterms:W3CDTF">2020-08-10T15:50:05Z</dcterms:modified>
</cp:coreProperties>
</file>