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6995" windowHeight="76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3" i="1" l="1"/>
  <c r="E22" i="1"/>
  <c r="E34" i="1" s="1"/>
  <c r="D13" i="1"/>
  <c r="D17" i="1" s="1"/>
  <c r="D9" i="1"/>
  <c r="E10" i="1" s="1"/>
  <c r="E5" i="1"/>
  <c r="E6" i="1" s="1"/>
  <c r="E14" i="1" l="1"/>
  <c r="E18" i="1" s="1"/>
  <c r="D29" i="1"/>
</calcChain>
</file>

<file path=xl/sharedStrings.xml><?xml version="1.0" encoding="utf-8"?>
<sst xmlns="http://schemas.openxmlformats.org/spreadsheetml/2006/main" count="30" uniqueCount="24">
  <si>
    <t>Journal Entries:</t>
  </si>
  <si>
    <t>Date</t>
  </si>
  <si>
    <t>Accounts Titles and Explanation</t>
  </si>
  <si>
    <t>Debit</t>
  </si>
  <si>
    <t>Credit</t>
  </si>
  <si>
    <t>Cash</t>
  </si>
  <si>
    <t xml:space="preserve">Common Stock </t>
  </si>
  <si>
    <t xml:space="preserve">Paid in Capital in Excess of Stated Value- Common stock </t>
  </si>
  <si>
    <t>(To record common stock issued)</t>
  </si>
  <si>
    <t xml:space="preserve">Treasury stock </t>
  </si>
  <si>
    <t>(To record treasury stock purchased)</t>
  </si>
  <si>
    <t xml:space="preserve">Cash Dividends </t>
  </si>
  <si>
    <t>Dividends Payable</t>
  </si>
  <si>
    <t>(To record cash dividends declared on preferred stock)</t>
  </si>
  <si>
    <t>(To record cash dividend paid)</t>
  </si>
  <si>
    <t>Cash Dividends</t>
  </si>
  <si>
    <t>(To record cash dividend declared on common stock)</t>
  </si>
  <si>
    <t>Income summary</t>
  </si>
  <si>
    <t>Retained earnings</t>
  </si>
  <si>
    <t>(To close net income)</t>
  </si>
  <si>
    <t xml:space="preserve">Retained Earnings </t>
  </si>
  <si>
    <t>(To close cash dividends)</t>
  </si>
  <si>
    <t>Dividends payable</t>
  </si>
  <si>
    <t>(To record payment of cash dividends payable)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</si>
</sst>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$&quot;#,##0_);[Red]\(&quot;$&quot;#,##0\)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Calibri"/>
      <family val="2"/>
      <scheme val="minor"/>
    </font>
    <font>
      <sz val="11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2" fillId="2" borderId="4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16" fontId="3" fillId="3" borderId="7" xfId="0" applyNumberFormat="1" applyFont="1" applyFill="1" applyBorder="1" applyAlignment="1">
      <alignment vertical="center" wrapText="1"/>
    </xf>
    <xf numFmtId="0" fontId="3" fillId="3" borderId="7" xfId="0" applyFont="1" applyFill="1" applyBorder="1" applyAlignment="1">
      <alignment vertical="center" wrapText="1"/>
    </xf>
    <xf numFmtId="6" fontId="3" fillId="3" borderId="7" xfId="0" applyNumberFormat="1" applyFont="1" applyFill="1" applyBorder="1" applyAlignment="1">
      <alignment vertical="center" wrapText="1"/>
    </xf>
    <xf numFmtId="0" fontId="3" fillId="3" borderId="8" xfId="0" applyFont="1" applyFill="1" applyBorder="1" applyAlignment="1">
      <alignment vertical="center" wrapText="1"/>
    </xf>
    <xf numFmtId="6" fontId="3" fillId="3" borderId="8" xfId="0" applyNumberFormat="1" applyFont="1" applyFill="1" applyBorder="1" applyAlignment="1">
      <alignment vertical="center" wrapText="1"/>
    </xf>
    <xf numFmtId="16" fontId="3" fillId="3" borderId="8" xfId="0" applyNumberFormat="1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36"/>
  <sheetViews>
    <sheetView tabSelected="1" workbookViewId="0">
      <selection sqref="A1:XFD1048576"/>
    </sheetView>
  </sheetViews>
  <sheetFormatPr defaultRowHeight="15" x14ac:dyDescent="0.25"/>
  <cols>
    <col min="1" max="1" width="17.28515625" customWidth="1"/>
    <col min="2" max="2" width="11.7109375" customWidth="1"/>
    <col min="3" max="3" width="60.42578125" customWidth="1"/>
    <col min="4" max="4" width="14.5703125" customWidth="1"/>
    <col min="5" max="5" width="19.28515625" customWidth="1"/>
  </cols>
  <sheetData>
    <row r="1" spans="2:5" ht="15.75" thickBot="1" x14ac:dyDescent="0.3"/>
    <row r="2" spans="2:5" ht="15.75" thickBot="1" x14ac:dyDescent="0.3">
      <c r="B2" s="1" t="s">
        <v>0</v>
      </c>
      <c r="C2" s="2"/>
      <c r="D2" s="2"/>
      <c r="E2" s="3"/>
    </row>
    <row r="3" spans="2:5" ht="15.75" thickBot="1" x14ac:dyDescent="0.3">
      <c r="B3" s="4" t="s">
        <v>1</v>
      </c>
      <c r="C3" s="5" t="s">
        <v>2</v>
      </c>
      <c r="D3" s="5" t="s">
        <v>3</v>
      </c>
      <c r="E3" s="6" t="s">
        <v>4</v>
      </c>
    </row>
    <row r="4" spans="2:5" ht="15.75" thickBot="1" x14ac:dyDescent="0.3">
      <c r="B4" s="7">
        <v>43862</v>
      </c>
      <c r="C4" s="8" t="s">
        <v>5</v>
      </c>
      <c r="D4" s="9">
        <v>36000</v>
      </c>
      <c r="E4" s="8"/>
    </row>
    <row r="5" spans="2:5" ht="15.75" thickBot="1" x14ac:dyDescent="0.3">
      <c r="B5" s="10"/>
      <c r="C5" s="10" t="s">
        <v>6</v>
      </c>
      <c r="D5" s="10"/>
      <c r="E5" s="11">
        <f>6000*4</f>
        <v>24000</v>
      </c>
    </row>
    <row r="6" spans="2:5" ht="15.75" thickBot="1" x14ac:dyDescent="0.3">
      <c r="B6" s="10"/>
      <c r="C6" s="10" t="s">
        <v>7</v>
      </c>
      <c r="D6" s="10"/>
      <c r="E6" s="11">
        <f>D4-E5</f>
        <v>12000</v>
      </c>
    </row>
    <row r="7" spans="2:5" ht="15.75" thickBot="1" x14ac:dyDescent="0.3">
      <c r="B7" s="10"/>
      <c r="C7" s="10" t="s">
        <v>8</v>
      </c>
      <c r="D7" s="10"/>
      <c r="E7" s="10"/>
    </row>
    <row r="8" spans="2:5" ht="15.75" thickBot="1" x14ac:dyDescent="0.3">
      <c r="B8" s="10"/>
      <c r="C8" s="10"/>
      <c r="D8" s="10"/>
      <c r="E8" s="10"/>
    </row>
    <row r="9" spans="2:5" ht="15.75" thickBot="1" x14ac:dyDescent="0.3">
      <c r="B9" s="12">
        <v>43910</v>
      </c>
      <c r="C9" s="10" t="s">
        <v>9</v>
      </c>
      <c r="D9" s="11">
        <f>1200*7</f>
        <v>8400</v>
      </c>
      <c r="E9" s="10"/>
    </row>
    <row r="10" spans="2:5" ht="15.75" thickBot="1" x14ac:dyDescent="0.3">
      <c r="B10" s="10"/>
      <c r="C10" s="10" t="s">
        <v>5</v>
      </c>
      <c r="D10" s="10"/>
      <c r="E10" s="11">
        <f>D9</f>
        <v>8400</v>
      </c>
    </row>
    <row r="11" spans="2:5" ht="15.75" thickBot="1" x14ac:dyDescent="0.3">
      <c r="B11" s="10"/>
      <c r="C11" s="10" t="s">
        <v>10</v>
      </c>
      <c r="D11" s="10"/>
      <c r="E11" s="10"/>
    </row>
    <row r="12" spans="2:5" ht="15.75" thickBot="1" x14ac:dyDescent="0.3">
      <c r="B12" s="10"/>
      <c r="C12" s="10"/>
      <c r="D12" s="10"/>
      <c r="E12" s="10"/>
    </row>
    <row r="13" spans="2:5" ht="15.75" thickBot="1" x14ac:dyDescent="0.3">
      <c r="B13" s="12">
        <v>44105</v>
      </c>
      <c r="C13" s="10" t="s">
        <v>11</v>
      </c>
      <c r="D13" s="11">
        <f>360000*7%</f>
        <v>25200.000000000004</v>
      </c>
      <c r="E13" s="10"/>
    </row>
    <row r="14" spans="2:5" ht="15.75" thickBot="1" x14ac:dyDescent="0.3">
      <c r="B14" s="10"/>
      <c r="C14" s="10" t="s">
        <v>12</v>
      </c>
      <c r="D14" s="10"/>
      <c r="E14" s="11">
        <f>D13</f>
        <v>25200.000000000004</v>
      </c>
    </row>
    <row r="15" spans="2:5" ht="15.75" thickBot="1" x14ac:dyDescent="0.3">
      <c r="B15" s="10"/>
      <c r="C15" s="10" t="s">
        <v>13</v>
      </c>
      <c r="D15" s="10"/>
      <c r="E15" s="10"/>
    </row>
    <row r="16" spans="2:5" ht="15.75" thickBot="1" x14ac:dyDescent="0.3">
      <c r="B16" s="10"/>
      <c r="C16" s="10"/>
      <c r="D16" s="10"/>
      <c r="E16" s="10"/>
    </row>
    <row r="17" spans="2:5" ht="15.75" thickBot="1" x14ac:dyDescent="0.3">
      <c r="B17" s="12">
        <v>44136</v>
      </c>
      <c r="C17" s="10" t="s">
        <v>12</v>
      </c>
      <c r="D17" s="11">
        <f>D13</f>
        <v>25200.000000000004</v>
      </c>
      <c r="E17" s="10"/>
    </row>
    <row r="18" spans="2:5" ht="15.75" thickBot="1" x14ac:dyDescent="0.3">
      <c r="B18" s="10"/>
      <c r="C18" s="10" t="s">
        <v>5</v>
      </c>
      <c r="D18" s="10"/>
      <c r="E18" s="11">
        <f>E14</f>
        <v>25200.000000000004</v>
      </c>
    </row>
    <row r="19" spans="2:5" ht="15.75" thickBot="1" x14ac:dyDescent="0.3">
      <c r="B19" s="10"/>
      <c r="C19" s="10" t="s">
        <v>14</v>
      </c>
      <c r="D19" s="10"/>
      <c r="E19" s="10"/>
    </row>
    <row r="20" spans="2:5" ht="15.75" thickBot="1" x14ac:dyDescent="0.3">
      <c r="B20" s="10"/>
      <c r="C20" s="10"/>
      <c r="D20" s="10"/>
      <c r="E20" s="10"/>
    </row>
    <row r="21" spans="2:5" ht="15.75" thickBot="1" x14ac:dyDescent="0.3">
      <c r="B21" s="12">
        <v>44166</v>
      </c>
      <c r="C21" s="10" t="s">
        <v>15</v>
      </c>
      <c r="D21" s="11">
        <v>149400</v>
      </c>
      <c r="E21" s="10"/>
    </row>
    <row r="22" spans="2:5" ht="15.75" thickBot="1" x14ac:dyDescent="0.3">
      <c r="B22" s="10"/>
      <c r="C22" s="10" t="s">
        <v>12</v>
      </c>
      <c r="D22" s="10"/>
      <c r="E22" s="11">
        <f>D21</f>
        <v>149400</v>
      </c>
    </row>
    <row r="23" spans="2:5" ht="15.75" thickBot="1" x14ac:dyDescent="0.3">
      <c r="B23" s="10"/>
      <c r="C23" s="10" t="s">
        <v>16</v>
      </c>
      <c r="D23" s="10"/>
      <c r="E23" s="10"/>
    </row>
    <row r="24" spans="2:5" ht="15.75" thickBot="1" x14ac:dyDescent="0.3">
      <c r="B24" s="10"/>
      <c r="C24" s="10"/>
      <c r="D24" s="10"/>
      <c r="E24" s="10"/>
    </row>
    <row r="25" spans="2:5" ht="15.75" thickBot="1" x14ac:dyDescent="0.3">
      <c r="B25" s="12">
        <v>44196</v>
      </c>
      <c r="C25" s="10" t="s">
        <v>17</v>
      </c>
      <c r="D25" s="11">
        <v>335000</v>
      </c>
      <c r="E25" s="10"/>
    </row>
    <row r="26" spans="2:5" ht="15.75" thickBot="1" x14ac:dyDescent="0.3">
      <c r="B26" s="10"/>
      <c r="C26" s="10" t="s">
        <v>18</v>
      </c>
      <c r="D26" s="10"/>
      <c r="E26" s="11">
        <v>335000</v>
      </c>
    </row>
    <row r="27" spans="2:5" ht="15.75" thickBot="1" x14ac:dyDescent="0.3">
      <c r="B27" s="10"/>
      <c r="C27" s="10" t="s">
        <v>19</v>
      </c>
      <c r="D27" s="10"/>
      <c r="E27" s="10"/>
    </row>
    <row r="28" spans="2:5" ht="15.75" thickBot="1" x14ac:dyDescent="0.3">
      <c r="B28" s="10"/>
      <c r="C28" s="10"/>
      <c r="D28" s="10"/>
      <c r="E28" s="10"/>
    </row>
    <row r="29" spans="2:5" ht="15.75" thickBot="1" x14ac:dyDescent="0.3">
      <c r="B29" s="12">
        <v>44196</v>
      </c>
      <c r="C29" s="10" t="s">
        <v>20</v>
      </c>
      <c r="D29" s="11">
        <f>D13+D21</f>
        <v>174600</v>
      </c>
      <c r="E29" s="10"/>
    </row>
    <row r="30" spans="2:5" ht="15.75" thickBot="1" x14ac:dyDescent="0.3">
      <c r="B30" s="10"/>
      <c r="C30" s="10" t="s">
        <v>15</v>
      </c>
      <c r="D30" s="10"/>
      <c r="E30" s="11">
        <v>201817</v>
      </c>
    </row>
    <row r="31" spans="2:5" ht="15.75" thickBot="1" x14ac:dyDescent="0.3">
      <c r="B31" s="10"/>
      <c r="C31" s="10" t="s">
        <v>21</v>
      </c>
      <c r="D31" s="10"/>
      <c r="E31" s="10"/>
    </row>
    <row r="32" spans="2:5" ht="15.75" thickBot="1" x14ac:dyDescent="0.3">
      <c r="B32" s="10"/>
      <c r="C32" s="10"/>
      <c r="D32" s="10"/>
      <c r="E32" s="10"/>
    </row>
    <row r="33" spans="2:5" ht="15.75" thickBot="1" x14ac:dyDescent="0.3">
      <c r="B33" s="12">
        <v>44196</v>
      </c>
      <c r="C33" s="10" t="s">
        <v>22</v>
      </c>
      <c r="D33" s="11">
        <f>D21</f>
        <v>149400</v>
      </c>
      <c r="E33" s="10"/>
    </row>
    <row r="34" spans="2:5" ht="15.75" thickBot="1" x14ac:dyDescent="0.3">
      <c r="B34" s="10"/>
      <c r="C34" s="10" t="s">
        <v>5</v>
      </c>
      <c r="D34" s="10"/>
      <c r="E34" s="11">
        <f>E22</f>
        <v>149400</v>
      </c>
    </row>
    <row r="35" spans="2:5" ht="15.75" thickBot="1" x14ac:dyDescent="0.3">
      <c r="B35" s="10"/>
      <c r="C35" s="10" t="s">
        <v>23</v>
      </c>
      <c r="D35" s="10"/>
      <c r="E35" s="10"/>
    </row>
    <row r="36" spans="2:5" ht="15.75" thickBot="1" x14ac:dyDescent="0.3">
      <c r="B36" s="10"/>
      <c r="C36" s="10"/>
      <c r="D36" s="10"/>
      <c r="E36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2020-12-01T10:08:55Z</dcterms:created>
  <dcterms:modified xsi:type="dcterms:W3CDTF">2020-12-01T10:09:08Z</dcterms:modified>
</cp:coreProperties>
</file>