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5735" windowHeight="76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F10" i="1" s="1"/>
  <c r="E9" i="1"/>
  <c r="E10" i="1" s="1"/>
  <c r="G10" i="1" s="1"/>
</calcChain>
</file>

<file path=xl/sharedStrings.xml><?xml version="1.0" encoding="utf-8"?>
<sst xmlns="http://schemas.openxmlformats.org/spreadsheetml/2006/main" count="19" uniqueCount="19">
  <si>
    <t>Computation of Ending Work-in Process for January:</t>
  </si>
  <si>
    <t>Job 1</t>
  </si>
  <si>
    <t>Job 2</t>
  </si>
  <si>
    <t>Total</t>
  </si>
  <si>
    <t>January 1,Balance</t>
  </si>
  <si>
    <t>Added in January</t>
  </si>
  <si>
    <t>Direct Materials</t>
  </si>
  <si>
    <t>Direct Labor</t>
  </si>
  <si>
    <t>Manufacturing Overhead</t>
  </si>
  <si>
    <t xml:space="preserve">  =55*74</t>
  </si>
  <si>
    <t xml:space="preserve">  =45*74</t>
  </si>
  <si>
    <t>Total Cost</t>
  </si>
  <si>
    <t>Workings:</t>
  </si>
  <si>
    <t>Let manufacturing overhead rate be x. So,</t>
  </si>
  <si>
    <t xml:space="preserve"> x*(55+45+85)=13,690</t>
  </si>
  <si>
    <t>x = 13,690/$185</t>
  </si>
  <si>
    <t>x            =</t>
  </si>
  <si>
    <t>So, Manufacturing overhead rate is $74 per hour.</t>
  </si>
  <si>
    <t>Since Job III is completed. So, only Job I and II are in Ending wor- in Process.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</si>
</sst>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2" fillId="2" borderId="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2" fillId="3" borderId="10" xfId="0" applyFont="1" applyFill="1" applyBorder="1" applyAlignment="1">
      <alignment vertical="center" wrapText="1"/>
    </xf>
    <xf numFmtId="0" fontId="2" fillId="3" borderId="11" xfId="0" applyFont="1" applyFill="1" applyBorder="1" applyAlignment="1">
      <alignment vertical="center" wrapText="1"/>
    </xf>
    <xf numFmtId="0" fontId="2" fillId="3" borderId="12" xfId="0" applyFont="1" applyFill="1" applyBorder="1" applyAlignment="1">
      <alignment vertical="center" wrapText="1"/>
    </xf>
    <xf numFmtId="164" fontId="2" fillId="3" borderId="12" xfId="0" applyNumberFormat="1" applyFont="1" applyFill="1" applyBorder="1" applyAlignment="1">
      <alignment vertical="center" wrapText="1"/>
    </xf>
    <xf numFmtId="0" fontId="2" fillId="3" borderId="13" xfId="0" applyFont="1" applyFill="1" applyBorder="1" applyAlignment="1">
      <alignment vertical="center" wrapText="1"/>
    </xf>
    <xf numFmtId="0" fontId="2" fillId="3" borderId="14" xfId="0" applyFont="1" applyFill="1" applyBorder="1" applyAlignment="1">
      <alignment vertical="center" wrapText="1"/>
    </xf>
    <xf numFmtId="0" fontId="2" fillId="3" borderId="5" xfId="0" applyFont="1" applyFill="1" applyBorder="1" applyAlignment="1">
      <alignment vertical="center" wrapText="1"/>
    </xf>
    <xf numFmtId="164" fontId="2" fillId="3" borderId="5" xfId="0" applyNumberFormat="1" applyFont="1" applyFill="1" applyBorder="1" applyAlignment="1">
      <alignment vertical="center" wrapText="1"/>
    </xf>
    <xf numFmtId="164" fontId="2" fillId="2" borderId="5" xfId="0" applyNumberFormat="1" applyFont="1" applyFill="1" applyBorder="1" applyAlignment="1">
      <alignment vertical="center" wrapText="1"/>
    </xf>
    <xf numFmtId="0" fontId="2" fillId="3" borderId="15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23"/>
  <sheetViews>
    <sheetView tabSelected="1" workbookViewId="0">
      <selection sqref="A1:XFD1048576"/>
    </sheetView>
  </sheetViews>
  <sheetFormatPr defaultRowHeight="15" x14ac:dyDescent="0.25"/>
  <cols>
    <col min="1" max="1" width="9.140625" style="1"/>
    <col min="2" max="2" width="14" style="1" customWidth="1"/>
    <col min="3" max="3" width="10.5703125" style="1" customWidth="1"/>
    <col min="4" max="4" width="9.140625" style="1"/>
    <col min="5" max="5" width="9.85546875" style="1" bestFit="1" customWidth="1"/>
    <col min="6" max="6" width="12" style="1" customWidth="1"/>
    <col min="7" max="7" width="10.85546875" style="1" bestFit="1" customWidth="1"/>
    <col min="8" max="16384" width="9.140625" style="1"/>
  </cols>
  <sheetData>
    <row r="1" spans="2:9" ht="15.75" thickBot="1" x14ac:dyDescent="0.3"/>
    <row r="2" spans="2:9" ht="15.75" thickBot="1" x14ac:dyDescent="0.3">
      <c r="B2" s="2" t="s">
        <v>0</v>
      </c>
      <c r="C2" s="3"/>
      <c r="D2" s="3"/>
      <c r="E2" s="3"/>
      <c r="F2" s="3"/>
      <c r="G2" s="3"/>
      <c r="H2" s="3"/>
      <c r="I2" s="4"/>
    </row>
    <row r="3" spans="2:9" ht="15.75" thickBot="1" x14ac:dyDescent="0.3">
      <c r="B3" s="5"/>
      <c r="C3" s="6"/>
      <c r="D3" s="6"/>
      <c r="E3" s="6"/>
      <c r="F3" s="6"/>
      <c r="G3" s="6"/>
      <c r="H3" s="6"/>
      <c r="I3" s="7"/>
    </row>
    <row r="4" spans="2:9" ht="15.75" thickBot="1" x14ac:dyDescent="0.3">
      <c r="B4" s="8"/>
      <c r="C4" s="9"/>
      <c r="D4" s="9"/>
      <c r="E4" s="9" t="s">
        <v>1</v>
      </c>
      <c r="F4" s="9" t="s">
        <v>2</v>
      </c>
      <c r="G4" s="9" t="s">
        <v>3</v>
      </c>
      <c r="H4" s="9"/>
      <c r="I4" s="10"/>
    </row>
    <row r="5" spans="2:9" ht="15.75" thickBot="1" x14ac:dyDescent="0.3">
      <c r="B5" s="11" t="s">
        <v>4</v>
      </c>
      <c r="C5" s="12"/>
      <c r="D5" s="13"/>
      <c r="E5" s="14">
        <v>1020</v>
      </c>
      <c r="F5" s="14">
        <v>3000</v>
      </c>
      <c r="G5" s="14"/>
      <c r="H5" s="13"/>
      <c r="I5" s="13"/>
    </row>
    <row r="6" spans="2:9" ht="15.75" thickBot="1" x14ac:dyDescent="0.3">
      <c r="B6" s="15" t="s">
        <v>5</v>
      </c>
      <c r="C6" s="16"/>
      <c r="D6" s="17"/>
      <c r="E6" s="18"/>
      <c r="F6" s="18"/>
      <c r="G6" s="18"/>
      <c r="H6" s="17"/>
      <c r="I6" s="17"/>
    </row>
    <row r="7" spans="2:9" ht="15.75" thickBot="1" x14ac:dyDescent="0.3">
      <c r="B7" s="15" t="s">
        <v>6</v>
      </c>
      <c r="C7" s="16"/>
      <c r="D7" s="17"/>
      <c r="E7" s="18">
        <v>2500</v>
      </c>
      <c r="F7" s="18">
        <v>1500</v>
      </c>
      <c r="G7" s="18"/>
      <c r="H7" s="17"/>
      <c r="I7" s="17"/>
    </row>
    <row r="8" spans="2:9" ht="15.75" thickBot="1" x14ac:dyDescent="0.3">
      <c r="B8" s="15" t="s">
        <v>7</v>
      </c>
      <c r="C8" s="16"/>
      <c r="D8" s="17"/>
      <c r="E8" s="18">
        <v>1155</v>
      </c>
      <c r="F8" s="18">
        <v>945</v>
      </c>
      <c r="G8" s="18"/>
      <c r="H8" s="17"/>
      <c r="I8" s="17"/>
    </row>
    <row r="9" spans="2:9" ht="15.75" thickBot="1" x14ac:dyDescent="0.3">
      <c r="B9" s="15" t="s">
        <v>8</v>
      </c>
      <c r="C9" s="16"/>
      <c r="D9" s="17"/>
      <c r="E9" s="18">
        <f>55*74</f>
        <v>4070</v>
      </c>
      <c r="F9" s="18">
        <f>45*74</f>
        <v>3330</v>
      </c>
      <c r="G9" s="18"/>
      <c r="H9" s="17" t="s">
        <v>9</v>
      </c>
      <c r="I9" s="17" t="s">
        <v>10</v>
      </c>
    </row>
    <row r="10" spans="2:9" ht="15.75" thickBot="1" x14ac:dyDescent="0.3">
      <c r="B10" s="6" t="s">
        <v>11</v>
      </c>
      <c r="C10" s="6"/>
      <c r="D10" s="6"/>
      <c r="E10" s="19">
        <f>SUM(E5:E9)</f>
        <v>8745</v>
      </c>
      <c r="F10" s="19">
        <f>SUM(F5:F9)</f>
        <v>8775</v>
      </c>
      <c r="G10" s="19">
        <f>E10+F10</f>
        <v>17520</v>
      </c>
      <c r="H10" s="17"/>
      <c r="I10" s="17"/>
    </row>
    <row r="11" spans="2:9" ht="15.75" thickBot="1" x14ac:dyDescent="0.3">
      <c r="B11" s="17"/>
      <c r="C11" s="17"/>
      <c r="D11" s="17"/>
      <c r="E11" s="17"/>
      <c r="F11" s="17"/>
      <c r="G11" s="17"/>
      <c r="H11" s="17"/>
      <c r="I11" s="17"/>
    </row>
    <row r="12" spans="2:9" ht="15.75" thickBot="1" x14ac:dyDescent="0.3">
      <c r="B12" s="17"/>
      <c r="C12" s="17" t="s">
        <v>12</v>
      </c>
      <c r="D12" s="17"/>
      <c r="E12" s="17"/>
      <c r="F12" s="17"/>
      <c r="G12" s="17"/>
      <c r="H12" s="17"/>
      <c r="I12" s="17"/>
    </row>
    <row r="13" spans="2:9" ht="15.75" thickBot="1" x14ac:dyDescent="0.3">
      <c r="B13" s="17"/>
      <c r="C13" s="15" t="s">
        <v>13</v>
      </c>
      <c r="D13" s="20"/>
      <c r="E13" s="20"/>
      <c r="F13" s="16"/>
      <c r="G13" s="17"/>
      <c r="H13" s="17"/>
      <c r="I13" s="17"/>
    </row>
    <row r="14" spans="2:9" ht="15.75" thickBot="1" x14ac:dyDescent="0.3">
      <c r="B14" s="17"/>
      <c r="C14" s="15" t="s">
        <v>14</v>
      </c>
      <c r="D14" s="20"/>
      <c r="E14" s="16"/>
      <c r="F14" s="17"/>
      <c r="G14" s="17"/>
      <c r="H14" s="17"/>
      <c r="I14" s="17"/>
    </row>
    <row r="15" spans="2:9" ht="15.75" thickBot="1" x14ac:dyDescent="0.3">
      <c r="B15" s="17"/>
      <c r="C15" s="15" t="s">
        <v>15</v>
      </c>
      <c r="D15" s="20"/>
      <c r="E15" s="16"/>
      <c r="F15" s="17"/>
      <c r="G15" s="17"/>
      <c r="H15" s="17"/>
      <c r="I15" s="17"/>
    </row>
    <row r="16" spans="2:9" ht="15.75" thickBot="1" x14ac:dyDescent="0.3">
      <c r="B16" s="17"/>
      <c r="C16" s="17" t="s">
        <v>16</v>
      </c>
      <c r="D16" s="17">
        <v>74</v>
      </c>
      <c r="E16" s="17"/>
      <c r="F16" s="17"/>
      <c r="G16" s="17"/>
      <c r="H16" s="17"/>
      <c r="I16" s="17"/>
    </row>
    <row r="17" spans="2:9" ht="15.75" thickBot="1" x14ac:dyDescent="0.3">
      <c r="B17" s="17"/>
      <c r="C17" s="17"/>
      <c r="D17" s="17"/>
      <c r="E17" s="17"/>
      <c r="F17" s="17"/>
      <c r="G17" s="17"/>
      <c r="H17" s="17"/>
      <c r="I17" s="17"/>
    </row>
    <row r="18" spans="2:9" ht="15.75" thickBot="1" x14ac:dyDescent="0.3">
      <c r="B18" s="17"/>
      <c r="C18" s="15" t="s">
        <v>17</v>
      </c>
      <c r="D18" s="20"/>
      <c r="E18" s="16"/>
      <c r="F18" s="17"/>
      <c r="G18" s="17"/>
      <c r="H18" s="17"/>
      <c r="I18" s="17"/>
    </row>
    <row r="19" spans="2:9" ht="15.75" thickBot="1" x14ac:dyDescent="0.3">
      <c r="B19" s="17"/>
      <c r="C19" s="17"/>
      <c r="D19" s="17"/>
      <c r="E19" s="17"/>
      <c r="F19" s="17"/>
      <c r="G19" s="17"/>
      <c r="H19" s="17"/>
      <c r="I19" s="17"/>
    </row>
    <row r="20" spans="2:9" ht="15.75" thickBot="1" x14ac:dyDescent="0.3">
      <c r="B20" s="15" t="s">
        <v>18</v>
      </c>
      <c r="C20" s="20"/>
      <c r="D20" s="20"/>
      <c r="E20" s="20"/>
      <c r="F20" s="20"/>
      <c r="G20" s="20"/>
      <c r="H20" s="16"/>
      <c r="I20" s="17"/>
    </row>
    <row r="21" spans="2:9" ht="15.75" thickBot="1" x14ac:dyDescent="0.3">
      <c r="B21" s="15"/>
      <c r="C21" s="20"/>
      <c r="D21" s="20"/>
      <c r="E21" s="16"/>
      <c r="F21" s="17"/>
      <c r="G21" s="17"/>
      <c r="H21" s="17"/>
      <c r="I21" s="17"/>
    </row>
    <row r="22" spans="2:9" ht="15.75" thickBot="1" x14ac:dyDescent="0.3">
      <c r="B22" s="17"/>
      <c r="C22" s="17"/>
      <c r="D22" s="17"/>
      <c r="E22" s="17"/>
      <c r="F22" s="17"/>
      <c r="G22" s="17"/>
      <c r="H22" s="17"/>
      <c r="I22" s="17"/>
    </row>
    <row r="23" spans="2:9" ht="15.75" thickBot="1" x14ac:dyDescent="0.3">
      <c r="B23" s="17"/>
      <c r="C23" s="17"/>
      <c r="D23" s="17"/>
      <c r="E23" s="17"/>
      <c r="F23" s="17"/>
      <c r="G23" s="17"/>
      <c r="H23" s="17"/>
      <c r="I23" s="17"/>
    </row>
  </sheetData>
  <mergeCells count="11">
    <mergeCell ref="C14:E14"/>
    <mergeCell ref="C15:E15"/>
    <mergeCell ref="C18:E18"/>
    <mergeCell ref="B20:H20"/>
    <mergeCell ref="B21:E21"/>
    <mergeCell ref="B5:C5"/>
    <mergeCell ref="B6:C6"/>
    <mergeCell ref="B7:C7"/>
    <mergeCell ref="B8:C8"/>
    <mergeCell ref="B9:C9"/>
    <mergeCell ref="C13:F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2020-12-11T11:41:41Z</dcterms:created>
  <dcterms:modified xsi:type="dcterms:W3CDTF">2020-12-11T11:42:05Z</dcterms:modified>
</cp:coreProperties>
</file>