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4070" windowHeight="65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C7" i="1"/>
  <c r="D10" i="1" s="1"/>
  <c r="D11" i="1" s="1"/>
  <c r="D17" i="1" s="1"/>
</calcChain>
</file>

<file path=xl/sharedStrings.xml><?xml version="1.0" encoding="utf-8"?>
<sst xmlns="http://schemas.openxmlformats.org/spreadsheetml/2006/main" count="16" uniqueCount="15">
  <si>
    <t>JORGE COMPANY</t>
  </si>
  <si>
    <t>CVP Income statement (Estimated)</t>
  </si>
  <si>
    <t>For the year Ending December 31,2022</t>
  </si>
  <si>
    <t>Sales</t>
  </si>
  <si>
    <t>Variable Expenses:</t>
  </si>
  <si>
    <t>   Cost of goods sold</t>
  </si>
  <si>
    <t>    Selling expenses</t>
  </si>
  <si>
    <t>    Administrative expenses</t>
  </si>
  <si>
    <t>Total variable expenses</t>
  </si>
  <si>
    <t>Contribution margin</t>
  </si>
  <si>
    <t>Fixed expenses</t>
  </si>
  <si>
    <t>    Cost of goods sold</t>
  </si>
  <si>
    <t>     Administrative expenses</t>
  </si>
  <si>
    <t>Total fixed expenses</t>
  </si>
  <si>
    <t>Net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</si>
</sst>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/>
    </xf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3" fillId="3" borderId="8" xfId="0" applyFont="1" applyFill="1" applyBorder="1"/>
    <xf numFmtId="164" fontId="4" fillId="3" borderId="9" xfId="0" applyNumberFormat="1" applyFont="1" applyFill="1" applyBorder="1" applyAlignment="1">
      <alignment horizontal="center"/>
    </xf>
    <xf numFmtId="164" fontId="3" fillId="3" borderId="9" xfId="0" applyNumberFormat="1" applyFont="1" applyFill="1" applyBorder="1" applyAlignment="1">
      <alignment horizontal="center"/>
    </xf>
    <xf numFmtId="164" fontId="4" fillId="3" borderId="8" xfId="0" applyNumberFormat="1" applyFont="1" applyFill="1" applyBorder="1" applyAlignment="1">
      <alignment horizontal="center"/>
    </xf>
    <xf numFmtId="0" fontId="5" fillId="3" borderId="8" xfId="0" applyFont="1" applyFill="1" applyBorder="1"/>
    <xf numFmtId="164" fontId="5" fillId="3" borderId="8" xfId="0" applyNumberFormat="1" applyFont="1" applyFill="1" applyBorder="1" applyAlignment="1">
      <alignment horizontal="center"/>
    </xf>
    <xf numFmtId="164" fontId="6" fillId="3" borderId="8" xfId="0" applyNumberFormat="1" applyFont="1" applyFill="1" applyBorder="1" applyAlignment="1">
      <alignment horizontal="center"/>
    </xf>
    <xf numFmtId="164" fontId="0" fillId="0" borderId="0" xfId="0" applyNumberFormat="1"/>
    <xf numFmtId="164" fontId="3" fillId="3" borderId="8" xfId="0" applyNumberFormat="1" applyFont="1" applyFill="1" applyBorder="1" applyAlignment="1">
      <alignment horizontal="center"/>
    </xf>
    <xf numFmtId="10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7"/>
  <sheetViews>
    <sheetView tabSelected="1" workbookViewId="0">
      <selection sqref="A1:XFD1048576"/>
    </sheetView>
  </sheetViews>
  <sheetFormatPr defaultRowHeight="15" x14ac:dyDescent="0.25"/>
  <cols>
    <col min="2" max="2" width="53.5703125" customWidth="1"/>
    <col min="3" max="3" width="15.42578125" customWidth="1"/>
    <col min="4" max="4" width="16.7109375" customWidth="1"/>
    <col min="6" max="6" width="12.7109375" bestFit="1" customWidth="1"/>
  </cols>
  <sheetData>
    <row r="1" spans="2:6" ht="15.75" thickBot="1" x14ac:dyDescent="0.3"/>
    <row r="2" spans="2:6" ht="15.75" thickBot="1" x14ac:dyDescent="0.3">
      <c r="B2" s="1" t="s">
        <v>0</v>
      </c>
      <c r="C2" s="2"/>
      <c r="D2" s="3"/>
    </row>
    <row r="3" spans="2:6" ht="15.75" thickBot="1" x14ac:dyDescent="0.3">
      <c r="B3" s="1" t="s">
        <v>1</v>
      </c>
      <c r="C3" s="4"/>
      <c r="D3" s="5"/>
    </row>
    <row r="4" spans="2:6" ht="15.75" thickBot="1" x14ac:dyDescent="0.3">
      <c r="B4" s="1" t="s">
        <v>2</v>
      </c>
      <c r="C4" s="6"/>
      <c r="D4" s="7"/>
    </row>
    <row r="5" spans="2:6" ht="15.75" thickBot="1" x14ac:dyDescent="0.3">
      <c r="B5" s="8" t="s">
        <v>3</v>
      </c>
      <c r="C5" s="9"/>
      <c r="D5" s="10">
        <v>1800000</v>
      </c>
    </row>
    <row r="6" spans="2:6" ht="15.75" thickBot="1" x14ac:dyDescent="0.3">
      <c r="B6" s="8" t="s">
        <v>4</v>
      </c>
      <c r="C6" s="11"/>
      <c r="D6" s="11"/>
    </row>
    <row r="7" spans="2:6" ht="15.75" thickBot="1" x14ac:dyDescent="0.3">
      <c r="B7" s="12" t="s">
        <v>5</v>
      </c>
      <c r="C7" s="13">
        <f>430000+360000+380000</f>
        <v>1170000</v>
      </c>
      <c r="D7" s="14"/>
    </row>
    <row r="8" spans="2:6" ht="15.75" thickBot="1" x14ac:dyDescent="0.3">
      <c r="B8" s="12" t="s">
        <v>6</v>
      </c>
      <c r="C8" s="13">
        <v>70000</v>
      </c>
      <c r="D8" s="14"/>
      <c r="F8" s="15"/>
    </row>
    <row r="9" spans="2:6" ht="15.75" thickBot="1" x14ac:dyDescent="0.3">
      <c r="B9" s="12" t="s">
        <v>7</v>
      </c>
      <c r="C9" s="13">
        <v>20000</v>
      </c>
      <c r="D9" s="14"/>
    </row>
    <row r="10" spans="2:6" ht="15.75" thickBot="1" x14ac:dyDescent="0.3">
      <c r="B10" s="8" t="s">
        <v>8</v>
      </c>
      <c r="C10" s="11"/>
      <c r="D10" s="16">
        <f>SUM(C7:C9)</f>
        <v>1260000</v>
      </c>
      <c r="F10" s="15"/>
    </row>
    <row r="11" spans="2:6" ht="15.75" thickBot="1" x14ac:dyDescent="0.3">
      <c r="B11" s="8" t="s">
        <v>9</v>
      </c>
      <c r="C11" s="11"/>
      <c r="D11" s="16">
        <f>D5-D10</f>
        <v>540000</v>
      </c>
      <c r="F11" s="15"/>
    </row>
    <row r="12" spans="2:6" ht="15.75" thickBot="1" x14ac:dyDescent="0.3">
      <c r="B12" s="8" t="s">
        <v>10</v>
      </c>
      <c r="C12" s="14"/>
      <c r="D12" s="14"/>
      <c r="F12" s="17"/>
    </row>
    <row r="13" spans="2:6" ht="15.75" thickBot="1" x14ac:dyDescent="0.3">
      <c r="B13" s="12" t="s">
        <v>11</v>
      </c>
      <c r="C13" s="13">
        <v>280000</v>
      </c>
      <c r="D13" s="14"/>
    </row>
    <row r="14" spans="2:6" ht="15.75" thickBot="1" x14ac:dyDescent="0.3">
      <c r="B14" s="12" t="s">
        <v>6</v>
      </c>
      <c r="C14" s="13">
        <v>65000</v>
      </c>
      <c r="D14" s="14"/>
      <c r="F14" s="15"/>
    </row>
    <row r="15" spans="2:6" ht="15.75" thickBot="1" x14ac:dyDescent="0.3">
      <c r="B15" s="12" t="s">
        <v>12</v>
      </c>
      <c r="C15" s="13">
        <v>60000</v>
      </c>
      <c r="D15" s="14"/>
      <c r="F15" s="15"/>
    </row>
    <row r="16" spans="2:6" ht="15.75" thickBot="1" x14ac:dyDescent="0.3">
      <c r="B16" s="8" t="s">
        <v>13</v>
      </c>
      <c r="C16" s="11"/>
      <c r="D16" s="16">
        <f>SUM(C13:C15)</f>
        <v>405000</v>
      </c>
      <c r="F16" s="15"/>
    </row>
    <row r="17" spans="2:4" ht="15.75" thickBot="1" x14ac:dyDescent="0.3">
      <c r="B17" s="8" t="s">
        <v>14</v>
      </c>
      <c r="C17" s="11"/>
      <c r="D17" s="16">
        <f>D11-D16</f>
        <v>135000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2020-11-02T13:41:49Z</dcterms:created>
  <dcterms:modified xsi:type="dcterms:W3CDTF">2020-11-02T13:42:02Z</dcterms:modified>
</cp:coreProperties>
</file>