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460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D12" i="1" s="1"/>
  <c r="D11" i="1"/>
  <c r="C11" i="1"/>
  <c r="B11" i="1"/>
  <c r="C10" i="1"/>
  <c r="D10" i="1" s="1"/>
  <c r="B10" i="1"/>
  <c r="C9" i="1"/>
  <c r="B9" i="1"/>
  <c r="D9" i="1" s="1"/>
  <c r="C8" i="1"/>
  <c r="B8" i="1"/>
  <c r="D8" i="1" s="1"/>
  <c r="D7" i="1"/>
  <c r="C7" i="1"/>
  <c r="B7" i="1"/>
  <c r="C6" i="1"/>
  <c r="D6" i="1" s="1"/>
  <c r="B6" i="1"/>
  <c r="C5" i="1"/>
  <c r="B5" i="1"/>
  <c r="D5" i="1" s="1"/>
  <c r="D4" i="1"/>
  <c r="C4" i="1"/>
  <c r="D13" i="1" l="1"/>
</calcChain>
</file>

<file path=xl/sharedStrings.xml><?xml version="1.0" encoding="utf-8"?>
<sst xmlns="http://schemas.openxmlformats.org/spreadsheetml/2006/main" count="7" uniqueCount="6">
  <si>
    <t>Computation of Net Present Value:</t>
  </si>
  <si>
    <t>Year</t>
  </si>
  <si>
    <t>Cash Flows</t>
  </si>
  <si>
    <t>PVIF @14%</t>
  </si>
  <si>
    <t>Present Value of</t>
  </si>
  <si>
    <t xml:space="preserve">NPV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</si>
</sst>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sqref="A1:XFD1048576"/>
    </sheetView>
  </sheetViews>
  <sheetFormatPr defaultRowHeight="15" x14ac:dyDescent="0.25"/>
  <cols>
    <col min="2" max="2" width="14.5703125" customWidth="1"/>
    <col min="3" max="3" width="21.85546875" customWidth="1"/>
    <col min="4" max="4" width="17.42578125" customWidth="1"/>
    <col min="5" max="5" width="4" customWidth="1"/>
    <col min="6" max="6" width="5.85546875" customWidth="1"/>
  </cols>
  <sheetData>
    <row r="1" spans="1:4" x14ac:dyDescent="0.25">
      <c r="A1" s="1" t="s">
        <v>0</v>
      </c>
      <c r="B1" s="1"/>
      <c r="C1" s="1"/>
      <c r="D1" s="1"/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/>
      <c r="B3" s="2"/>
      <c r="C3" s="2"/>
      <c r="D3" s="2" t="s">
        <v>2</v>
      </c>
    </row>
    <row r="4" spans="1:4" x14ac:dyDescent="0.25">
      <c r="A4" s="3">
        <v>0</v>
      </c>
      <c r="B4" s="4">
        <v>-5300000</v>
      </c>
      <c r="C4" s="5">
        <f>1/(1+14%)^A4</f>
        <v>1</v>
      </c>
      <c r="D4" s="4">
        <f>B4*C4</f>
        <v>-5300000</v>
      </c>
    </row>
    <row r="5" spans="1:4" x14ac:dyDescent="0.25">
      <c r="A5" s="3">
        <v>1</v>
      </c>
      <c r="B5" s="4">
        <f>1530000-330000</f>
        <v>1200000</v>
      </c>
      <c r="C5" s="5">
        <f t="shared" ref="C5:C12" si="0">1/(1+14%)^A5</f>
        <v>0.8771929824561403</v>
      </c>
      <c r="D5" s="4">
        <f t="shared" ref="D5:D12" si="1">B5*C5</f>
        <v>1052631.5789473683</v>
      </c>
    </row>
    <row r="6" spans="1:4" x14ac:dyDescent="0.25">
      <c r="A6" s="3">
        <v>2</v>
      </c>
      <c r="B6" s="4">
        <f t="shared" ref="B6:B11" si="2">1530000-330000</f>
        <v>1200000</v>
      </c>
      <c r="C6" s="5">
        <f t="shared" si="0"/>
        <v>0.76946752847029842</v>
      </c>
      <c r="D6" s="4">
        <f t="shared" si="1"/>
        <v>923361.03416435816</v>
      </c>
    </row>
    <row r="7" spans="1:4" x14ac:dyDescent="0.25">
      <c r="A7" s="3">
        <v>3</v>
      </c>
      <c r="B7" s="4">
        <f t="shared" si="2"/>
        <v>1200000</v>
      </c>
      <c r="C7" s="5">
        <f t="shared" si="0"/>
        <v>0.67497151620201612</v>
      </c>
      <c r="D7" s="4">
        <f t="shared" si="1"/>
        <v>809965.81944241934</v>
      </c>
    </row>
    <row r="8" spans="1:4" x14ac:dyDescent="0.25">
      <c r="A8" s="3">
        <v>4</v>
      </c>
      <c r="B8" s="4">
        <f t="shared" si="2"/>
        <v>1200000</v>
      </c>
      <c r="C8" s="5">
        <f t="shared" si="0"/>
        <v>0.59208027737018942</v>
      </c>
      <c r="D8" s="4">
        <f t="shared" si="1"/>
        <v>710496.33284422732</v>
      </c>
    </row>
    <row r="9" spans="1:4" x14ac:dyDescent="0.25">
      <c r="A9" s="3">
        <v>5</v>
      </c>
      <c r="B9" s="4">
        <f t="shared" si="2"/>
        <v>1200000</v>
      </c>
      <c r="C9" s="5">
        <f t="shared" si="0"/>
        <v>0.51936866435981521</v>
      </c>
      <c r="D9" s="4">
        <f t="shared" si="1"/>
        <v>623242.39723177825</v>
      </c>
    </row>
    <row r="10" spans="1:4" x14ac:dyDescent="0.25">
      <c r="A10" s="3">
        <v>6</v>
      </c>
      <c r="B10" s="4">
        <f t="shared" si="2"/>
        <v>1200000</v>
      </c>
      <c r="C10" s="5">
        <f t="shared" si="0"/>
        <v>0.45558654768404844</v>
      </c>
      <c r="D10" s="4">
        <f t="shared" si="1"/>
        <v>546703.8572208581</v>
      </c>
    </row>
    <row r="11" spans="1:4" x14ac:dyDescent="0.25">
      <c r="A11" s="3">
        <v>7</v>
      </c>
      <c r="B11" s="4">
        <f t="shared" si="2"/>
        <v>1200000</v>
      </c>
      <c r="C11" s="5">
        <f t="shared" si="0"/>
        <v>0.39963732252986695</v>
      </c>
      <c r="D11" s="4">
        <f t="shared" si="1"/>
        <v>479564.78703584033</v>
      </c>
    </row>
    <row r="12" spans="1:4" x14ac:dyDescent="0.25">
      <c r="A12" s="3">
        <v>7</v>
      </c>
      <c r="B12" s="4">
        <v>530000</v>
      </c>
      <c r="C12" s="5">
        <f t="shared" si="0"/>
        <v>0.39963732252986695</v>
      </c>
      <c r="D12" s="4">
        <f t="shared" si="1"/>
        <v>211807.78094082949</v>
      </c>
    </row>
    <row r="13" spans="1:4" x14ac:dyDescent="0.25">
      <c r="A13" s="2"/>
      <c r="B13" s="2"/>
      <c r="C13" s="2" t="s">
        <v>5</v>
      </c>
      <c r="D13" s="6">
        <f>SUM(D4:D12)</f>
        <v>57773.587827678944</v>
      </c>
    </row>
    <row r="14" spans="1:4" x14ac:dyDescent="0.25">
      <c r="A14" s="2"/>
      <c r="B14" s="2"/>
      <c r="C14" s="2"/>
      <c r="D14" s="6"/>
    </row>
    <row r="16" spans="1:4" x14ac:dyDescent="0.25">
      <c r="A16" s="2"/>
      <c r="B16" s="2"/>
      <c r="C16" s="2"/>
      <c r="D16" s="2"/>
    </row>
    <row r="17" spans="1:4" x14ac:dyDescent="0.25">
      <c r="A17" s="2"/>
      <c r="B17" s="2"/>
      <c r="C17" s="2"/>
      <c r="D17" s="2"/>
    </row>
    <row r="18" spans="1:4" x14ac:dyDescent="0.25">
      <c r="A18" s="3"/>
      <c r="B18" s="4"/>
      <c r="C18" s="5"/>
      <c r="D18" s="4"/>
    </row>
    <row r="19" spans="1:4" x14ac:dyDescent="0.25">
      <c r="A19" s="3"/>
      <c r="B19" s="4"/>
      <c r="C19" s="5"/>
      <c r="D19" s="4"/>
    </row>
    <row r="20" spans="1:4" x14ac:dyDescent="0.25">
      <c r="A20" s="3"/>
      <c r="B20" s="4"/>
      <c r="C20" s="5"/>
      <c r="D20" s="4"/>
    </row>
    <row r="21" spans="1:4" x14ac:dyDescent="0.25">
      <c r="A21" s="3"/>
      <c r="B21" s="4"/>
      <c r="C21" s="5"/>
      <c r="D21" s="4"/>
    </row>
    <row r="22" spans="1:4" x14ac:dyDescent="0.25">
      <c r="A22" s="3"/>
      <c r="B22" s="4"/>
      <c r="C22" s="5"/>
      <c r="D22" s="4"/>
    </row>
    <row r="23" spans="1:4" x14ac:dyDescent="0.25">
      <c r="A23" s="3"/>
      <c r="B23" s="4"/>
      <c r="C23" s="5"/>
      <c r="D23" s="4"/>
    </row>
    <row r="24" spans="1:4" x14ac:dyDescent="0.25">
      <c r="A24" s="3"/>
      <c r="B24" s="4"/>
      <c r="C24" s="5"/>
      <c r="D24" s="4"/>
    </row>
    <row r="25" spans="1:4" x14ac:dyDescent="0.25">
      <c r="A25" s="3"/>
      <c r="B25" s="4"/>
      <c r="C25" s="5"/>
      <c r="D25" s="4"/>
    </row>
    <row r="26" spans="1:4" x14ac:dyDescent="0.25">
      <c r="A26" s="3"/>
      <c r="B26" s="4"/>
      <c r="C26" s="5"/>
      <c r="D26" s="4"/>
    </row>
    <row r="27" spans="1:4" x14ac:dyDescent="0.25">
      <c r="A27" s="2"/>
      <c r="B27" s="2"/>
      <c r="C27" s="2"/>
      <c r="D27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2020-11-28T14:16:15Z</dcterms:created>
  <dcterms:modified xsi:type="dcterms:W3CDTF">2020-11-28T14:16:52Z</dcterms:modified>
</cp:coreProperties>
</file>