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105" windowHeight="70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C15" i="1"/>
  <c r="C14" i="1"/>
  <c r="C13" i="1"/>
  <c r="C12" i="1"/>
  <c r="C11" i="1"/>
  <c r="D10" i="1"/>
  <c r="C10" i="1"/>
  <c r="B10" i="1"/>
  <c r="B11" i="1" s="1"/>
  <c r="C9" i="1"/>
  <c r="B9" i="1"/>
  <c r="D9" i="1" s="1"/>
  <c r="D8" i="1"/>
  <c r="C8" i="1"/>
  <c r="D7" i="1"/>
  <c r="C7" i="1"/>
  <c r="D6" i="1"/>
  <c r="C6" i="1"/>
  <c r="D5" i="1"/>
  <c r="C5" i="1"/>
  <c r="D4" i="1"/>
  <c r="C4" i="1"/>
  <c r="D11" i="1" l="1"/>
  <c r="B12" i="1"/>
  <c r="B13" i="1" l="1"/>
  <c r="D12" i="1"/>
  <c r="B14" i="1" l="1"/>
  <c r="D13" i="1"/>
  <c r="D14" i="1" l="1"/>
  <c r="B15" i="1"/>
  <c r="D15" i="1" l="1"/>
  <c r="B16" i="1"/>
  <c r="D16" i="1" s="1"/>
  <c r="D17" i="1" s="1"/>
</calcChain>
</file>

<file path=xl/sharedStrings.xml><?xml version="1.0" encoding="utf-8"?>
<sst xmlns="http://schemas.openxmlformats.org/spreadsheetml/2006/main" count="7" uniqueCount="6">
  <si>
    <t>Computation of Current Price of Stock:</t>
  </si>
  <si>
    <t>Year</t>
  </si>
  <si>
    <t>Dividends</t>
  </si>
  <si>
    <t>PVIF @10%</t>
  </si>
  <si>
    <t>Present Value of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</si>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</sst>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sqref="A1:XFD1048576"/>
    </sheetView>
  </sheetViews>
  <sheetFormatPr defaultRowHeight="15" x14ac:dyDescent="0.25"/>
  <cols>
    <col min="1" max="1" width="10" customWidth="1"/>
    <col min="2" max="2" width="14" customWidth="1"/>
    <col min="3" max="3" width="16.5703125" customWidth="1"/>
    <col min="4" max="4" width="28.42578125" customWidth="1"/>
  </cols>
  <sheetData>
    <row r="1" spans="1:4" x14ac:dyDescent="0.25">
      <c r="A1" s="1" t="s">
        <v>0</v>
      </c>
      <c r="B1" s="1"/>
      <c r="C1" s="1"/>
      <c r="D1" s="1"/>
    </row>
    <row r="2" spans="1:4" x14ac:dyDescent="0.25">
      <c r="A2" s="2" t="s">
        <v>1</v>
      </c>
      <c r="B2" s="2" t="s">
        <v>2</v>
      </c>
      <c r="C2" s="2" t="s">
        <v>3</v>
      </c>
      <c r="D2" s="2" t="s">
        <v>4</v>
      </c>
    </row>
    <row r="3" spans="1:4" x14ac:dyDescent="0.25">
      <c r="A3" s="2"/>
      <c r="B3" s="2"/>
      <c r="C3" s="2"/>
      <c r="D3" s="2" t="s">
        <v>2</v>
      </c>
    </row>
    <row r="4" spans="1:4" x14ac:dyDescent="0.25">
      <c r="A4" s="3">
        <v>1</v>
      </c>
      <c r="B4" s="4">
        <v>0</v>
      </c>
      <c r="C4" s="3">
        <f>1/(1+10%)^A4</f>
        <v>0.90909090909090906</v>
      </c>
      <c r="D4" s="4">
        <f>B4*C4</f>
        <v>0</v>
      </c>
    </row>
    <row r="5" spans="1:4" x14ac:dyDescent="0.25">
      <c r="A5" s="3">
        <v>2</v>
      </c>
      <c r="B5" s="4">
        <v>0</v>
      </c>
      <c r="C5" s="3">
        <f t="shared" ref="C5:C16" si="0">1/(1+10%)^A5</f>
        <v>0.82644628099173545</v>
      </c>
      <c r="D5" s="4">
        <f t="shared" ref="D5:D16" si="1">B5*C5</f>
        <v>0</v>
      </c>
    </row>
    <row r="6" spans="1:4" x14ac:dyDescent="0.25">
      <c r="A6" s="3">
        <v>3</v>
      </c>
      <c r="B6" s="4">
        <v>0</v>
      </c>
      <c r="C6" s="3">
        <f t="shared" si="0"/>
        <v>0.75131480090157754</v>
      </c>
      <c r="D6" s="4">
        <f t="shared" si="1"/>
        <v>0</v>
      </c>
    </row>
    <row r="7" spans="1:4" x14ac:dyDescent="0.25">
      <c r="A7" s="3">
        <v>4</v>
      </c>
      <c r="B7" s="4">
        <v>0</v>
      </c>
      <c r="C7" s="3">
        <f t="shared" si="0"/>
        <v>0.68301345536507052</v>
      </c>
      <c r="D7" s="4">
        <f t="shared" si="1"/>
        <v>0</v>
      </c>
    </row>
    <row r="8" spans="1:4" x14ac:dyDescent="0.25">
      <c r="A8" s="3">
        <v>5</v>
      </c>
      <c r="B8" s="4">
        <v>2.1</v>
      </c>
      <c r="C8" s="3">
        <f t="shared" si="0"/>
        <v>0.62092132305915493</v>
      </c>
      <c r="D8" s="4">
        <f t="shared" si="1"/>
        <v>1.3039347784242254</v>
      </c>
    </row>
    <row r="9" spans="1:4" x14ac:dyDescent="0.25">
      <c r="A9" s="3">
        <v>6</v>
      </c>
      <c r="B9" s="4">
        <f>B8*(1+11.4%)</f>
        <v>2.3394000000000004</v>
      </c>
      <c r="C9" s="3">
        <f t="shared" si="0"/>
        <v>0.56447393005377722</v>
      </c>
      <c r="D9" s="4">
        <f t="shared" si="1"/>
        <v>1.3205303119678067</v>
      </c>
    </row>
    <row r="10" spans="1:4" x14ac:dyDescent="0.25">
      <c r="A10" s="3">
        <v>7</v>
      </c>
      <c r="B10" s="4">
        <f t="shared" ref="B10:B15" si="2">B9*(1+11.4%)</f>
        <v>2.6060916000000005</v>
      </c>
      <c r="C10" s="3">
        <f t="shared" si="0"/>
        <v>0.51315811823070645</v>
      </c>
      <c r="D10" s="4">
        <f t="shared" si="1"/>
        <v>1.3373370613928512</v>
      </c>
    </row>
    <row r="11" spans="1:4" x14ac:dyDescent="0.25">
      <c r="A11" s="3">
        <v>8</v>
      </c>
      <c r="B11" s="4">
        <f t="shared" si="2"/>
        <v>2.9031860424000007</v>
      </c>
      <c r="C11" s="3">
        <f t="shared" si="0"/>
        <v>0.46650738020973315</v>
      </c>
      <c r="D11" s="4">
        <f t="shared" si="1"/>
        <v>1.3543577149014876</v>
      </c>
    </row>
    <row r="12" spans="1:4" x14ac:dyDescent="0.25">
      <c r="A12" s="3">
        <v>9</v>
      </c>
      <c r="B12" s="4">
        <f t="shared" si="2"/>
        <v>3.234149251233601</v>
      </c>
      <c r="C12" s="3">
        <f t="shared" si="0"/>
        <v>0.42409761837248466</v>
      </c>
      <c r="D12" s="4">
        <f t="shared" si="1"/>
        <v>1.3715949949093247</v>
      </c>
    </row>
    <row r="13" spans="1:4" x14ac:dyDescent="0.25">
      <c r="A13" s="3">
        <v>10</v>
      </c>
      <c r="B13" s="4">
        <f t="shared" si="2"/>
        <v>3.6028422658742318</v>
      </c>
      <c r="C13" s="3">
        <f t="shared" si="0"/>
        <v>0.38554328942953148</v>
      </c>
      <c r="D13" s="4">
        <f t="shared" si="1"/>
        <v>1.3890516584808981</v>
      </c>
    </row>
    <row r="14" spans="1:4" x14ac:dyDescent="0.25">
      <c r="A14" s="3">
        <v>11</v>
      </c>
      <c r="B14" s="4">
        <f t="shared" si="2"/>
        <v>4.013566284183895</v>
      </c>
      <c r="C14" s="3">
        <f t="shared" si="0"/>
        <v>0.3504938994813922</v>
      </c>
      <c r="D14" s="4">
        <f t="shared" si="1"/>
        <v>1.406730497770655</v>
      </c>
    </row>
    <row r="15" spans="1:4" x14ac:dyDescent="0.25">
      <c r="A15" s="3">
        <v>12</v>
      </c>
      <c r="B15" s="4">
        <f t="shared" si="2"/>
        <v>4.4711128405808598</v>
      </c>
      <c r="C15" s="3">
        <f t="shared" si="0"/>
        <v>0.31863081771035656</v>
      </c>
      <c r="D15" s="4">
        <f t="shared" si="1"/>
        <v>1.4246343404695545</v>
      </c>
    </row>
    <row r="16" spans="1:4" x14ac:dyDescent="0.25">
      <c r="A16" s="3">
        <v>12</v>
      </c>
      <c r="B16" s="4">
        <f>B15*(1+5.3%)/(10%-5.3%)</f>
        <v>100.17195364109882</v>
      </c>
      <c r="C16" s="3">
        <f t="shared" si="0"/>
        <v>0.31863081771035656</v>
      </c>
      <c r="D16" s="4">
        <f t="shared" si="1"/>
        <v>31.917871500307246</v>
      </c>
    </row>
    <row r="17" spans="1:4" x14ac:dyDescent="0.25">
      <c r="A17" s="2"/>
      <c r="B17" s="5"/>
      <c r="C17" s="2" t="s">
        <v>5</v>
      </c>
      <c r="D17" s="5">
        <f>SUM(D4:D16)</f>
        <v>42.826042858624049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2020-11-18T12:42:01Z</dcterms:created>
  <dcterms:modified xsi:type="dcterms:W3CDTF">2020-11-18T12:42:07Z</dcterms:modified>
</cp:coreProperties>
</file>