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105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E4" i="1" s="1"/>
  <c r="E3" i="1"/>
  <c r="E5" i="1" s="1"/>
  <c r="D3" i="1"/>
</calcChain>
</file>

<file path=xl/sharedStrings.xml><?xml version="1.0" encoding="utf-8"?>
<sst xmlns="http://schemas.openxmlformats.org/spreadsheetml/2006/main" count="9" uniqueCount="9">
  <si>
    <t>Computation of WACC:</t>
  </si>
  <si>
    <t>Source of Capital</t>
  </si>
  <si>
    <t>Weight</t>
  </si>
  <si>
    <t>Cost of Capital</t>
  </si>
  <si>
    <t>After-tax Cost of Capital</t>
  </si>
  <si>
    <t>Weighted Cost of Capital</t>
  </si>
  <si>
    <t>Debt</t>
  </si>
  <si>
    <t>Equity</t>
  </si>
  <si>
    <t>WACC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</si>
</sst>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1" applyNumberFormat="1" applyFont="1" applyAlignment="1">
      <alignment horizontal="center"/>
    </xf>
    <xf numFmtId="164" fontId="2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sqref="A1:XFD1048576"/>
    </sheetView>
  </sheetViews>
  <sheetFormatPr defaultRowHeight="15" x14ac:dyDescent="0.25"/>
  <cols>
    <col min="1" max="1" width="15.7109375" customWidth="1"/>
    <col min="2" max="2" width="11.42578125" customWidth="1"/>
    <col min="3" max="3" width="17" customWidth="1"/>
    <col min="4" max="4" width="23.42578125" customWidth="1"/>
    <col min="5" max="5" width="26" customWidth="1"/>
  </cols>
  <sheetData>
    <row r="1" spans="1:5" x14ac:dyDescent="0.25">
      <c r="A1" s="1" t="s">
        <v>0</v>
      </c>
      <c r="B1" s="1"/>
      <c r="C1" s="1"/>
      <c r="D1" s="1"/>
      <c r="E1" s="1"/>
    </row>
    <row r="2" spans="1:5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5">
      <c r="A3" t="s">
        <v>6</v>
      </c>
      <c r="B3" s="3">
        <v>0.5</v>
      </c>
      <c r="C3" s="4">
        <v>3.6999999999999998E-2</v>
      </c>
      <c r="D3" s="5">
        <f>C3*(1-20%)</f>
        <v>2.9600000000000001E-2</v>
      </c>
      <c r="E3" s="6">
        <f>B3*D3</f>
        <v>1.4800000000000001E-2</v>
      </c>
    </row>
    <row r="4" spans="1:5" x14ac:dyDescent="0.25">
      <c r="A4" t="s">
        <v>7</v>
      </c>
      <c r="B4" s="3">
        <v>0.5</v>
      </c>
      <c r="C4" s="4">
        <v>9.8000000000000004E-2</v>
      </c>
      <c r="D4" s="4">
        <f>C4</f>
        <v>9.8000000000000004E-2</v>
      </c>
      <c r="E4" s="6">
        <f>B4*D4</f>
        <v>4.9000000000000002E-2</v>
      </c>
    </row>
    <row r="5" spans="1:5" x14ac:dyDescent="0.25">
      <c r="A5" s="1"/>
      <c r="B5" s="2"/>
      <c r="C5" s="2"/>
      <c r="D5" s="2" t="s">
        <v>8</v>
      </c>
      <c r="E5" s="7">
        <f>SUM(E3:E4)</f>
        <v>6.3799999999999996E-2</v>
      </c>
    </row>
    <row r="6" spans="1:5" x14ac:dyDescent="0.25">
      <c r="B6" s="5"/>
      <c r="C6" s="5"/>
      <c r="D6" s="5"/>
      <c r="E6" s="5"/>
    </row>
    <row r="7" spans="1:5" x14ac:dyDescent="0.25">
      <c r="B7" s="5"/>
      <c r="C7" s="5"/>
      <c r="D7" s="5"/>
      <c r="E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2020-11-18T12:13:53Z</dcterms:created>
  <dcterms:modified xsi:type="dcterms:W3CDTF">2020-11-18T12:14:06Z</dcterms:modified>
</cp:coreProperties>
</file>