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1" i="1" l="1"/>
  <c r="J20" i="1"/>
  <c r="K17" i="1"/>
  <c r="J16" i="1"/>
  <c r="K9" i="1"/>
  <c r="K13" i="1"/>
  <c r="J8" i="1"/>
  <c r="K5" i="1"/>
  <c r="J4" i="1"/>
  <c r="F11" i="1"/>
  <c r="G11" i="1" s="1"/>
  <c r="G8" i="1"/>
  <c r="G13" i="1" s="1"/>
  <c r="C12" i="1"/>
  <c r="D12" i="1" s="1"/>
  <c r="D10" i="1"/>
  <c r="D13" i="1" s="1"/>
</calcChain>
</file>

<file path=xl/sharedStrings.xml><?xml version="1.0" encoding="utf-8"?>
<sst xmlns="http://schemas.openxmlformats.org/spreadsheetml/2006/main" count="37" uniqueCount="31">
  <si>
    <t>Bank Reconciliation</t>
  </si>
  <si>
    <t>Company's Book</t>
  </si>
  <si>
    <t>Bank Statement</t>
  </si>
  <si>
    <t>Balance per books</t>
  </si>
  <si>
    <t>Balance per bank</t>
  </si>
  <si>
    <t>Electronic fund transfer</t>
  </si>
  <si>
    <t>Deposit in transit</t>
  </si>
  <si>
    <t>Dividend revenue</t>
  </si>
  <si>
    <t>Bank error in recording of check</t>
  </si>
  <si>
    <t>Interest revenue</t>
  </si>
  <si>
    <t>Bank charges</t>
  </si>
  <si>
    <t>Adjusted book balance</t>
  </si>
  <si>
    <t>Adjusted bank balance</t>
  </si>
  <si>
    <t>a.)</t>
  </si>
  <si>
    <t>NSF Check</t>
  </si>
  <si>
    <t>Outstanding check</t>
  </si>
  <si>
    <t>Zoom electronics</t>
  </si>
  <si>
    <t>Cash</t>
  </si>
  <si>
    <t>Accounts receivable</t>
  </si>
  <si>
    <t>Dividend Revenue</t>
  </si>
  <si>
    <t>Misc. expenses</t>
  </si>
  <si>
    <t>b.)</t>
  </si>
  <si>
    <t>Journal entries</t>
  </si>
  <si>
    <t>(being  EFT transaction recorded)</t>
  </si>
  <si>
    <t>(being dividend revenue received in bank recorded)</t>
  </si>
  <si>
    <t>General Journal</t>
  </si>
  <si>
    <t>Debit</t>
  </si>
  <si>
    <t>Credit</t>
  </si>
  <si>
    <t>(being interest revenue received in bank recorded)</t>
  </si>
  <si>
    <t>(being bank service charges recorded)</t>
  </si>
  <si>
    <t>being NSF Checks recorded)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</si>
</sst>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0" fillId="0" borderId="1" xfId="0" applyBorder="1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5" fontId="3" fillId="3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3" borderId="1" xfId="0" applyFont="1" applyFill="1" applyBorder="1"/>
    <xf numFmtId="44" fontId="2" fillId="2" borderId="1" xfId="1" applyFont="1" applyFill="1" applyBorder="1" applyAlignme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2"/>
  <sheetViews>
    <sheetView tabSelected="1" workbookViewId="0">
      <selection activeCell="D15" sqref="D15"/>
    </sheetView>
  </sheetViews>
  <sheetFormatPr defaultRowHeight="15" x14ac:dyDescent="0.25"/>
  <cols>
    <col min="1" max="1" width="3.5703125" customWidth="1"/>
    <col min="2" max="2" width="19.85546875" bestFit="1" customWidth="1"/>
    <col min="3" max="4" width="5" bestFit="1" customWidth="1"/>
    <col min="5" max="5" width="26.7109375" bestFit="1" customWidth="1"/>
    <col min="6" max="7" width="5" bestFit="1" customWidth="1"/>
    <col min="8" max="8" width="4.7109375" customWidth="1"/>
    <col min="9" max="9" width="42.140625" bestFit="1" customWidth="1"/>
    <col min="10" max="11" width="10" bestFit="1" customWidth="1"/>
  </cols>
  <sheetData>
    <row r="2" spans="1:11" x14ac:dyDescent="0.25">
      <c r="A2" s="1" t="s">
        <v>13</v>
      </c>
      <c r="B2" s="7" t="s">
        <v>16</v>
      </c>
      <c r="C2" s="7"/>
      <c r="D2" s="7"/>
      <c r="E2" s="7"/>
      <c r="F2" s="7"/>
      <c r="G2" s="7"/>
      <c r="H2" s="5" t="s">
        <v>21</v>
      </c>
      <c r="I2" s="9" t="s">
        <v>22</v>
      </c>
      <c r="J2" s="10"/>
      <c r="K2" s="11"/>
    </row>
    <row r="3" spans="1:11" x14ac:dyDescent="0.25">
      <c r="B3" s="7" t="s">
        <v>0</v>
      </c>
      <c r="C3" s="7"/>
      <c r="D3" s="7"/>
      <c r="E3" s="7"/>
      <c r="F3" s="7"/>
      <c r="G3" s="7"/>
      <c r="I3" s="12" t="s">
        <v>25</v>
      </c>
      <c r="J3" s="12" t="s">
        <v>26</v>
      </c>
      <c r="K3" s="12" t="s">
        <v>27</v>
      </c>
    </row>
    <row r="4" spans="1:11" x14ac:dyDescent="0.25">
      <c r="B4" s="8">
        <v>44012</v>
      </c>
      <c r="C4" s="8"/>
      <c r="D4" s="8"/>
      <c r="E4" s="8"/>
      <c r="F4" s="8"/>
      <c r="G4" s="8"/>
      <c r="I4" s="3" t="s">
        <v>17</v>
      </c>
      <c r="J4" s="13">
        <f>C7</f>
        <v>1300</v>
      </c>
      <c r="K4" s="13"/>
    </row>
    <row r="5" spans="1:11" x14ac:dyDescent="0.25">
      <c r="B5" s="2" t="s">
        <v>1</v>
      </c>
      <c r="C5" s="2"/>
      <c r="D5" s="2"/>
      <c r="E5" s="2" t="s">
        <v>2</v>
      </c>
      <c r="F5" s="2"/>
      <c r="G5" s="2"/>
      <c r="I5" s="6" t="s">
        <v>18</v>
      </c>
      <c r="J5" s="13"/>
      <c r="K5" s="13">
        <f>J4</f>
        <v>1300</v>
      </c>
    </row>
    <row r="6" spans="1:11" x14ac:dyDescent="0.25">
      <c r="B6" s="3" t="s">
        <v>3</v>
      </c>
      <c r="C6" s="3"/>
      <c r="D6" s="3">
        <v>2900</v>
      </c>
      <c r="E6" s="3" t="s">
        <v>4</v>
      </c>
      <c r="F6" s="3"/>
      <c r="G6" s="3">
        <v>4870</v>
      </c>
      <c r="I6" s="3" t="s">
        <v>23</v>
      </c>
      <c r="J6" s="13"/>
      <c r="K6" s="13"/>
    </row>
    <row r="7" spans="1:11" x14ac:dyDescent="0.25">
      <c r="B7" s="3" t="s">
        <v>5</v>
      </c>
      <c r="C7" s="3">
        <v>1300</v>
      </c>
      <c r="D7" s="3"/>
      <c r="E7" s="3" t="s">
        <v>6</v>
      </c>
      <c r="F7" s="3">
        <v>350</v>
      </c>
      <c r="G7" s="3"/>
      <c r="I7" s="3"/>
      <c r="J7" s="13"/>
      <c r="K7" s="13"/>
    </row>
    <row r="8" spans="1:11" x14ac:dyDescent="0.25">
      <c r="B8" s="3" t="s">
        <v>7</v>
      </c>
      <c r="C8" s="3">
        <v>970</v>
      </c>
      <c r="D8" s="3"/>
      <c r="E8" s="3" t="s">
        <v>8</v>
      </c>
      <c r="F8" s="3">
        <v>1000</v>
      </c>
      <c r="G8" s="3">
        <f>F7+F8</f>
        <v>1350</v>
      </c>
      <c r="I8" s="3" t="s">
        <v>17</v>
      </c>
      <c r="J8" s="13">
        <f>C8</f>
        <v>970</v>
      </c>
      <c r="K8" s="13"/>
    </row>
    <row r="9" spans="1:11" x14ac:dyDescent="0.25">
      <c r="B9" s="3" t="s">
        <v>9</v>
      </c>
      <c r="C9" s="3">
        <v>80</v>
      </c>
      <c r="D9" s="3"/>
      <c r="E9" s="3"/>
      <c r="F9" s="3"/>
      <c r="G9" s="4"/>
      <c r="I9" s="6" t="s">
        <v>19</v>
      </c>
      <c r="J9" s="13"/>
      <c r="K9" s="13">
        <f>C8</f>
        <v>970</v>
      </c>
    </row>
    <row r="10" spans="1:11" x14ac:dyDescent="0.25">
      <c r="B10" s="3"/>
      <c r="C10" s="3"/>
      <c r="D10" s="3">
        <f>SUM(C7:C9)</f>
        <v>2350</v>
      </c>
      <c r="E10" s="3"/>
      <c r="F10" s="3"/>
      <c r="G10" s="3"/>
      <c r="I10" s="3" t="s">
        <v>24</v>
      </c>
      <c r="J10" s="13"/>
      <c r="K10" s="13"/>
    </row>
    <row r="11" spans="1:11" x14ac:dyDescent="0.25">
      <c r="B11" s="3" t="s">
        <v>10</v>
      </c>
      <c r="C11" s="3">
        <v>30</v>
      </c>
      <c r="D11" s="3"/>
      <c r="E11" s="3" t="s">
        <v>15</v>
      </c>
      <c r="F11" s="3">
        <f xml:space="preserve"> (50+170+520+580+50+140)</f>
        <v>1510</v>
      </c>
      <c r="G11" s="3">
        <f>F11</f>
        <v>1510</v>
      </c>
      <c r="I11" s="3"/>
      <c r="J11" s="13"/>
      <c r="K11" s="13"/>
    </row>
    <row r="12" spans="1:11" x14ac:dyDescent="0.25">
      <c r="B12" s="3" t="s">
        <v>14</v>
      </c>
      <c r="C12" s="3">
        <f>400+110</f>
        <v>510</v>
      </c>
      <c r="D12" s="3">
        <f>C11+C12</f>
        <v>540</v>
      </c>
      <c r="E12" s="3"/>
      <c r="F12" s="3"/>
      <c r="G12" s="4"/>
      <c r="I12" s="3" t="s">
        <v>17</v>
      </c>
      <c r="J12" s="13">
        <v>80</v>
      </c>
      <c r="K12" s="13"/>
    </row>
    <row r="13" spans="1:11" x14ac:dyDescent="0.25">
      <c r="B13" s="3" t="s">
        <v>11</v>
      </c>
      <c r="C13" s="3"/>
      <c r="D13" s="3">
        <f>D6+D10-D12</f>
        <v>4710</v>
      </c>
      <c r="E13" s="3" t="s">
        <v>12</v>
      </c>
      <c r="F13" s="3"/>
      <c r="G13" s="3">
        <f>G6+G8-G11</f>
        <v>4710</v>
      </c>
      <c r="I13" s="6" t="s">
        <v>9</v>
      </c>
      <c r="J13" s="13"/>
      <c r="K13" s="13">
        <f>C9</f>
        <v>80</v>
      </c>
    </row>
    <row r="14" spans="1:11" x14ac:dyDescent="0.25">
      <c r="I14" s="3" t="s">
        <v>28</v>
      </c>
      <c r="J14" s="13"/>
      <c r="K14" s="13"/>
    </row>
    <row r="15" spans="1:11" x14ac:dyDescent="0.25">
      <c r="I15" s="3"/>
      <c r="J15" s="13"/>
      <c r="K15" s="13"/>
    </row>
    <row r="16" spans="1:11" x14ac:dyDescent="0.25">
      <c r="I16" s="3" t="s">
        <v>20</v>
      </c>
      <c r="J16" s="13">
        <f>C11</f>
        <v>30</v>
      </c>
      <c r="K16" s="13"/>
    </row>
    <row r="17" spans="9:11" x14ac:dyDescent="0.25">
      <c r="I17" s="6" t="s">
        <v>17</v>
      </c>
      <c r="J17" s="13"/>
      <c r="K17" s="13">
        <f>J16</f>
        <v>30</v>
      </c>
    </row>
    <row r="18" spans="9:11" x14ac:dyDescent="0.25">
      <c r="I18" s="3" t="s">
        <v>29</v>
      </c>
      <c r="J18" s="13"/>
      <c r="K18" s="13"/>
    </row>
    <row r="19" spans="9:11" x14ac:dyDescent="0.25">
      <c r="I19" s="3"/>
      <c r="J19" s="13"/>
      <c r="K19" s="13"/>
    </row>
    <row r="20" spans="9:11" x14ac:dyDescent="0.25">
      <c r="I20" s="3" t="s">
        <v>18</v>
      </c>
      <c r="J20" s="13">
        <f>C12</f>
        <v>510</v>
      </c>
      <c r="K20" s="13"/>
    </row>
    <row r="21" spans="9:11" x14ac:dyDescent="0.25">
      <c r="I21" s="6" t="s">
        <v>17</v>
      </c>
      <c r="J21" s="13"/>
      <c r="K21" s="13">
        <f>J20</f>
        <v>510</v>
      </c>
    </row>
    <row r="22" spans="9:11" x14ac:dyDescent="0.25">
      <c r="I22" s="3" t="s">
        <v>30</v>
      </c>
      <c r="J22" s="13"/>
      <c r="K22" s="13"/>
    </row>
  </sheetData>
  <mergeCells count="6">
    <mergeCell ref="B2:G2"/>
    <mergeCell ref="B3:G3"/>
    <mergeCell ref="B4:G4"/>
    <mergeCell ref="B5:D5"/>
    <mergeCell ref="E5:G5"/>
    <mergeCell ref="I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2020-09-13T04:14:36Z</dcterms:created>
  <dcterms:modified xsi:type="dcterms:W3CDTF">2020-09-13T04:28:39Z</dcterms:modified>
</cp:coreProperties>
</file>