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7" i="1"/>
  <c r="C8" i="1" s="1"/>
  <c r="C6" i="1"/>
  <c r="C4" i="1"/>
  <c r="C9" i="1" l="1"/>
  <c r="C11" i="1" s="1"/>
  <c r="C12" i="1" s="1"/>
  <c r="C13" i="1" s="1"/>
</calcChain>
</file>

<file path=xl/sharedStrings.xml><?xml version="1.0" encoding="utf-8"?>
<sst xmlns="http://schemas.openxmlformats.org/spreadsheetml/2006/main" count="12" uniqueCount="12">
  <si>
    <t>Revenue</t>
  </si>
  <si>
    <t>Selling price per case of beer</t>
  </si>
  <si>
    <t>No. of units sold</t>
  </si>
  <si>
    <t>Net operating income</t>
  </si>
  <si>
    <t>Total cost</t>
  </si>
  <si>
    <t>Variable cost</t>
  </si>
  <si>
    <t>Total fixed cost</t>
  </si>
  <si>
    <t>Variable cost per unit</t>
  </si>
  <si>
    <t>Contribution per unit</t>
  </si>
  <si>
    <t>Breakeven sale in units</t>
  </si>
  <si>
    <t>Margin of safety</t>
  </si>
  <si>
    <t>Loan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</si>
</sst>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3"/>
  <sheetViews>
    <sheetView tabSelected="1" workbookViewId="0">
      <selection activeCell="B16" sqref="B16"/>
    </sheetView>
  </sheetViews>
  <sheetFormatPr defaultColWidth="34" defaultRowHeight="15" x14ac:dyDescent="0.25"/>
  <sheetData>
    <row r="2" spans="2:3" x14ac:dyDescent="0.25">
      <c r="B2" s="1" t="s">
        <v>0</v>
      </c>
      <c r="C2" s="1">
        <v>6000000</v>
      </c>
    </row>
    <row r="3" spans="2:3" x14ac:dyDescent="0.25">
      <c r="B3" s="1" t="s">
        <v>1</v>
      </c>
      <c r="C3" s="1">
        <v>125</v>
      </c>
    </row>
    <row r="4" spans="2:3" x14ac:dyDescent="0.25">
      <c r="B4" s="1" t="s">
        <v>2</v>
      </c>
      <c r="C4" s="1">
        <f>C2/C3</f>
        <v>48000</v>
      </c>
    </row>
    <row r="5" spans="2:3" x14ac:dyDescent="0.25">
      <c r="B5" s="1" t="s">
        <v>3</v>
      </c>
      <c r="C5" s="1">
        <v>500000</v>
      </c>
    </row>
    <row r="6" spans="2:3" x14ac:dyDescent="0.25">
      <c r="B6" s="1" t="s">
        <v>4</v>
      </c>
      <c r="C6" s="1">
        <f>C2-C5</f>
        <v>5500000</v>
      </c>
    </row>
    <row r="7" spans="2:3" x14ac:dyDescent="0.25">
      <c r="B7" s="1" t="s">
        <v>7</v>
      </c>
      <c r="C7" s="1">
        <f>(27+18+6+10)</f>
        <v>61</v>
      </c>
    </row>
    <row r="8" spans="2:3" x14ac:dyDescent="0.25">
      <c r="B8" s="1" t="s">
        <v>5</v>
      </c>
      <c r="C8" s="1">
        <f>C7*C4</f>
        <v>2928000</v>
      </c>
    </row>
    <row r="9" spans="2:3" x14ac:dyDescent="0.25">
      <c r="B9" s="1" t="s">
        <v>6</v>
      </c>
      <c r="C9" s="1">
        <f>C6-C8</f>
        <v>2572000</v>
      </c>
    </row>
    <row r="10" spans="2:3" x14ac:dyDescent="0.25">
      <c r="B10" s="1" t="s">
        <v>8</v>
      </c>
      <c r="C10" s="1">
        <f>C3-C7</f>
        <v>64</v>
      </c>
    </row>
    <row r="11" spans="2:3" x14ac:dyDescent="0.25">
      <c r="B11" s="1" t="s">
        <v>9</v>
      </c>
      <c r="C11" s="2">
        <f>C9/C10</f>
        <v>40187.5</v>
      </c>
    </row>
    <row r="12" spans="2:3" x14ac:dyDescent="0.25">
      <c r="B12" s="1" t="s">
        <v>10</v>
      </c>
      <c r="C12" s="2">
        <f>C4-C11</f>
        <v>7812.5</v>
      </c>
    </row>
    <row r="13" spans="2:3" x14ac:dyDescent="0.25">
      <c r="B13" s="1" t="s">
        <v>11</v>
      </c>
      <c r="C13" s="2">
        <f>C12*C3</f>
        <v>976562.5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2021-04-02T04:19:59Z</dcterms:created>
  <dcterms:modified xsi:type="dcterms:W3CDTF">2021-04-02T04:36:29Z</dcterms:modified>
</cp:coreProperties>
</file>