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0950" windowHeight="52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C14" i="1" s="1"/>
  <c r="C10" i="1"/>
  <c r="C8" i="1"/>
  <c r="C4" i="1"/>
</calcChain>
</file>

<file path=xl/sharedStrings.xml><?xml version="1.0" encoding="utf-8"?>
<sst xmlns="http://schemas.openxmlformats.org/spreadsheetml/2006/main" count="13" uniqueCount="13">
  <si>
    <t>Cost of debt</t>
  </si>
  <si>
    <t>Tax rate</t>
  </si>
  <si>
    <t>After tax cost of debt</t>
  </si>
  <si>
    <t>Market value of debt</t>
  </si>
  <si>
    <t>Cost of equity</t>
  </si>
  <si>
    <t>Market value of equity</t>
  </si>
  <si>
    <t>WACC</t>
  </si>
  <si>
    <t>Tax @30%</t>
  </si>
  <si>
    <t>Net operating income after tax</t>
  </si>
  <si>
    <t>Total asset of Chicago</t>
  </si>
  <si>
    <t>Before tax operating income (Chicago)</t>
  </si>
  <si>
    <t>Current liabilities</t>
  </si>
  <si>
    <t>Economic Value Added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</si>
</sst>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9" fontId="2" fillId="0" borderId="1" xfId="2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10" fontId="2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4"/>
  <sheetViews>
    <sheetView tabSelected="1" workbookViewId="0">
      <selection activeCell="H10" sqref="H10"/>
    </sheetView>
  </sheetViews>
  <sheetFormatPr defaultRowHeight="15" x14ac:dyDescent="0.25"/>
  <cols>
    <col min="1" max="1" width="5" customWidth="1"/>
    <col min="2" max="2" width="31.5703125" bestFit="1" customWidth="1"/>
    <col min="3" max="3" width="13.5703125" bestFit="1" customWidth="1"/>
  </cols>
  <sheetData>
    <row r="2" spans="2:3" x14ac:dyDescent="0.25">
      <c r="B2" s="1" t="s">
        <v>0</v>
      </c>
      <c r="C2" s="2">
        <v>0.1</v>
      </c>
    </row>
    <row r="3" spans="2:3" x14ac:dyDescent="0.25">
      <c r="B3" s="1" t="s">
        <v>1</v>
      </c>
      <c r="C3" s="2">
        <v>0.3</v>
      </c>
    </row>
    <row r="4" spans="2:3" x14ac:dyDescent="0.25">
      <c r="B4" s="1" t="s">
        <v>2</v>
      </c>
      <c r="C4" s="3">
        <f>C2*(1-C3)</f>
        <v>6.9999999999999993E-2</v>
      </c>
    </row>
    <row r="5" spans="2:3" x14ac:dyDescent="0.25">
      <c r="B5" s="1" t="s">
        <v>3</v>
      </c>
      <c r="C5" s="4">
        <v>3200000</v>
      </c>
    </row>
    <row r="6" spans="2:3" x14ac:dyDescent="0.25">
      <c r="B6" s="1" t="s">
        <v>4</v>
      </c>
      <c r="C6" s="2">
        <v>0.15</v>
      </c>
    </row>
    <row r="7" spans="2:3" x14ac:dyDescent="0.25">
      <c r="B7" s="1" t="s">
        <v>5</v>
      </c>
      <c r="C7" s="4">
        <v>1800000</v>
      </c>
    </row>
    <row r="8" spans="2:3" x14ac:dyDescent="0.25">
      <c r="B8" s="1" t="s">
        <v>6</v>
      </c>
      <c r="C8" s="5">
        <f>((C5*C4)+(C7*C6))/(C5+C7)</f>
        <v>9.8799999999999999E-2</v>
      </c>
    </row>
    <row r="9" spans="2:3" x14ac:dyDescent="0.25">
      <c r="B9" s="1" t="s">
        <v>10</v>
      </c>
      <c r="C9" s="4">
        <v>2400000</v>
      </c>
    </row>
    <row r="10" spans="2:3" x14ac:dyDescent="0.25">
      <c r="B10" s="1" t="s">
        <v>7</v>
      </c>
      <c r="C10" s="4">
        <f>C9*30%</f>
        <v>720000</v>
      </c>
    </row>
    <row r="11" spans="2:3" x14ac:dyDescent="0.25">
      <c r="B11" s="1" t="s">
        <v>8</v>
      </c>
      <c r="C11" s="4">
        <f>C9-C10</f>
        <v>1680000</v>
      </c>
    </row>
    <row r="12" spans="2:3" x14ac:dyDescent="0.25">
      <c r="B12" s="1" t="s">
        <v>9</v>
      </c>
      <c r="C12" s="4">
        <v>9000000</v>
      </c>
    </row>
    <row r="13" spans="2:3" x14ac:dyDescent="0.25">
      <c r="B13" s="1" t="s">
        <v>11</v>
      </c>
      <c r="C13" s="4">
        <v>3500000</v>
      </c>
    </row>
    <row r="14" spans="2:3" x14ac:dyDescent="0.25">
      <c r="B14" s="6" t="s">
        <v>12</v>
      </c>
      <c r="C14" s="7">
        <f>C11-((C12-C13)*C8)</f>
        <v>1136600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2020-12-08T01:53:02Z</dcterms:created>
  <dcterms:modified xsi:type="dcterms:W3CDTF">2020-12-08T02:03:25Z</dcterms:modified>
</cp:coreProperties>
</file>