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20" i="1"/>
  <c r="E14" i="1"/>
  <c r="E10" i="1"/>
  <c r="C10" i="1"/>
  <c r="G6" i="1"/>
  <c r="C13" i="1" s="1"/>
  <c r="E13" i="1" s="1"/>
  <c r="G3" i="1"/>
  <c r="E4" i="1"/>
  <c r="G4" i="1" s="1"/>
  <c r="C11" i="1" s="1"/>
  <c r="E11" i="1" s="1"/>
  <c r="E5" i="1"/>
  <c r="G5" i="1" s="1"/>
  <c r="C12" i="1" s="1"/>
  <c r="E12" i="1" s="1"/>
  <c r="E6" i="1"/>
  <c r="E3" i="1"/>
</calcChain>
</file>

<file path=xl/sharedStrings.xml><?xml version="1.0" encoding="utf-8"?>
<sst xmlns="http://schemas.openxmlformats.org/spreadsheetml/2006/main" count="21" uniqueCount="19">
  <si>
    <t>a.)</t>
  </si>
  <si>
    <t>Truck No.</t>
  </si>
  <si>
    <t>Cost</t>
  </si>
  <si>
    <t>Depreciable cost</t>
  </si>
  <si>
    <t>Estimated useful life (miles)</t>
  </si>
  <si>
    <t>Rate per mile</t>
  </si>
  <si>
    <t>Miles operated</t>
  </si>
  <si>
    <t>Credited to accumulated depreciation</t>
  </si>
  <si>
    <t>Estimated residual value</t>
  </si>
  <si>
    <t>Total</t>
  </si>
  <si>
    <t>b.)</t>
  </si>
  <si>
    <t>Journal Entry</t>
  </si>
  <si>
    <t>Date</t>
  </si>
  <si>
    <t>Account title</t>
  </si>
  <si>
    <t>Debit</t>
  </si>
  <si>
    <t>Credit</t>
  </si>
  <si>
    <t>(being depreciation expenses recorded)</t>
  </si>
  <si>
    <t>Depreciation expenses</t>
  </si>
  <si>
    <t>Accumulated depreciation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</si>
</sst>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1" xfId="0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4" fontId="3" fillId="0" borderId="1" xfId="1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left"/>
    </xf>
    <xf numFmtId="44" fontId="3" fillId="0" borderId="1" xfId="0" applyNumberFormat="1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1"/>
  <sheetViews>
    <sheetView tabSelected="1" workbookViewId="0">
      <selection activeCell="K13" sqref="K13"/>
    </sheetView>
  </sheetViews>
  <sheetFormatPr defaultRowHeight="15" x14ac:dyDescent="0.25"/>
  <cols>
    <col min="1" max="1" width="3.42578125" bestFit="1" customWidth="1"/>
    <col min="2" max="2" width="8.28515625" bestFit="1" customWidth="1"/>
    <col min="3" max="3" width="12" bestFit="1" customWidth="1"/>
    <col min="4" max="4" width="20.7109375" bestFit="1" customWidth="1"/>
    <col min="5" max="5" width="31.28515625" bestFit="1" customWidth="1"/>
    <col min="6" max="6" width="23.28515625" bestFit="1" customWidth="1"/>
    <col min="7" max="7" width="11.28515625" bestFit="1" customWidth="1"/>
  </cols>
  <sheetData>
    <row r="2" spans="1:7" x14ac:dyDescent="0.25">
      <c r="A2" t="s">
        <v>0</v>
      </c>
      <c r="B2" s="1" t="s">
        <v>1</v>
      </c>
      <c r="C2" s="1" t="s">
        <v>2</v>
      </c>
      <c r="D2" s="1" t="s">
        <v>8</v>
      </c>
      <c r="E2" s="1" t="s">
        <v>3</v>
      </c>
      <c r="F2" s="1" t="s">
        <v>4</v>
      </c>
      <c r="G2" s="1" t="s">
        <v>5</v>
      </c>
    </row>
    <row r="3" spans="1:7" x14ac:dyDescent="0.25">
      <c r="B3" s="1">
        <v>1</v>
      </c>
      <c r="C3" s="2">
        <v>81500</v>
      </c>
      <c r="D3" s="2">
        <v>12225</v>
      </c>
      <c r="E3" s="2">
        <f>C3-D3</f>
        <v>69275</v>
      </c>
      <c r="F3" s="1">
        <v>230000</v>
      </c>
      <c r="G3" s="2">
        <f>E3/F3</f>
        <v>0.30119565217391303</v>
      </c>
    </row>
    <row r="4" spans="1:7" x14ac:dyDescent="0.25">
      <c r="B4" s="1">
        <v>2</v>
      </c>
      <c r="C4" s="2">
        <v>115400</v>
      </c>
      <c r="D4" s="2">
        <v>13848</v>
      </c>
      <c r="E4" s="2">
        <f t="shared" ref="E4:E6" si="0">C4-D4</f>
        <v>101552</v>
      </c>
      <c r="F4" s="1">
        <v>360000</v>
      </c>
      <c r="G4" s="2">
        <f>E4/F4</f>
        <v>0.28208888888888889</v>
      </c>
    </row>
    <row r="5" spans="1:7" x14ac:dyDescent="0.25">
      <c r="B5" s="1">
        <v>3</v>
      </c>
      <c r="C5" s="2">
        <v>92500</v>
      </c>
      <c r="D5" s="2">
        <v>12950</v>
      </c>
      <c r="E5" s="2">
        <f t="shared" si="0"/>
        <v>79550</v>
      </c>
      <c r="F5" s="1">
        <v>201000</v>
      </c>
      <c r="G5" s="2">
        <f>E5/F5</f>
        <v>0.39577114427860699</v>
      </c>
    </row>
    <row r="6" spans="1:7" x14ac:dyDescent="0.25">
      <c r="B6" s="1">
        <v>4</v>
      </c>
      <c r="C6" s="2">
        <v>125000</v>
      </c>
      <c r="D6" s="2">
        <v>15000</v>
      </c>
      <c r="E6" s="2">
        <f t="shared" si="0"/>
        <v>110000</v>
      </c>
      <c r="F6" s="1">
        <v>270000</v>
      </c>
      <c r="G6" s="2">
        <f>E6/F6</f>
        <v>0.40740740740740738</v>
      </c>
    </row>
    <row r="8" spans="1:7" x14ac:dyDescent="0.25">
      <c r="B8" s="3" t="s">
        <v>1</v>
      </c>
      <c r="C8" s="3" t="s">
        <v>5</v>
      </c>
      <c r="D8" s="3" t="s">
        <v>6</v>
      </c>
      <c r="E8" s="4" t="s">
        <v>7</v>
      </c>
    </row>
    <row r="9" spans="1:7" x14ac:dyDescent="0.25">
      <c r="B9" s="3"/>
      <c r="C9" s="3"/>
      <c r="D9" s="3"/>
      <c r="E9" s="4"/>
    </row>
    <row r="10" spans="1:7" x14ac:dyDescent="0.25">
      <c r="B10" s="3">
        <v>1</v>
      </c>
      <c r="C10" s="5">
        <f>G3</f>
        <v>0.30119565217391303</v>
      </c>
      <c r="D10" s="6">
        <v>34500</v>
      </c>
      <c r="E10" s="7">
        <f>C10*D10</f>
        <v>10391.25</v>
      </c>
    </row>
    <row r="11" spans="1:7" x14ac:dyDescent="0.25">
      <c r="B11" s="3">
        <v>2</v>
      </c>
      <c r="C11" s="5">
        <f t="shared" ref="C11:C13" si="1">G4</f>
        <v>0.28208888888888889</v>
      </c>
      <c r="D11" s="6">
        <v>36000</v>
      </c>
      <c r="E11" s="7">
        <f t="shared" ref="E11:E13" si="2">C11*D11</f>
        <v>10155.200000000001</v>
      </c>
    </row>
    <row r="12" spans="1:7" x14ac:dyDescent="0.25">
      <c r="B12" s="3">
        <v>3</v>
      </c>
      <c r="C12" s="5">
        <f t="shared" si="1"/>
        <v>0.39577114427860699</v>
      </c>
      <c r="D12" s="6">
        <v>20100</v>
      </c>
      <c r="E12" s="7">
        <f t="shared" si="2"/>
        <v>7955.0000000000009</v>
      </c>
    </row>
    <row r="13" spans="1:7" x14ac:dyDescent="0.25">
      <c r="B13" s="3">
        <v>4</v>
      </c>
      <c r="C13" s="5">
        <f t="shared" si="1"/>
        <v>0.40740740740740738</v>
      </c>
      <c r="D13" s="6">
        <v>32400</v>
      </c>
      <c r="E13" s="7">
        <f t="shared" si="2"/>
        <v>13200</v>
      </c>
    </row>
    <row r="14" spans="1:7" x14ac:dyDescent="0.25">
      <c r="D14" s="3" t="s">
        <v>9</v>
      </c>
      <c r="E14" s="7">
        <f>SUM(E10:E13)</f>
        <v>41701.449999999997</v>
      </c>
    </row>
    <row r="17" spans="1:6" x14ac:dyDescent="0.25">
      <c r="A17" t="s">
        <v>10</v>
      </c>
      <c r="B17" s="8" t="s">
        <v>11</v>
      </c>
      <c r="C17" s="8"/>
      <c r="D17" s="8"/>
      <c r="E17" s="8"/>
      <c r="F17" s="8"/>
    </row>
    <row r="18" spans="1:6" x14ac:dyDescent="0.25">
      <c r="B18" s="9" t="s">
        <v>12</v>
      </c>
      <c r="C18" s="8" t="s">
        <v>13</v>
      </c>
      <c r="D18" s="8"/>
      <c r="E18" s="9" t="s">
        <v>14</v>
      </c>
      <c r="F18" s="9" t="s">
        <v>15</v>
      </c>
    </row>
    <row r="19" spans="1:6" x14ac:dyDescent="0.25">
      <c r="B19" s="9"/>
      <c r="C19" s="10" t="s">
        <v>17</v>
      </c>
      <c r="D19" s="10"/>
      <c r="E19" s="11">
        <f>F20</f>
        <v>41701.449999999997</v>
      </c>
      <c r="F19" s="9"/>
    </row>
    <row r="20" spans="1:6" x14ac:dyDescent="0.25">
      <c r="B20" s="9"/>
      <c r="C20" s="8" t="s">
        <v>18</v>
      </c>
      <c r="D20" s="8"/>
      <c r="E20" s="9"/>
      <c r="F20" s="11">
        <f>E14</f>
        <v>41701.449999999997</v>
      </c>
    </row>
    <row r="21" spans="1:6" x14ac:dyDescent="0.25">
      <c r="B21" s="9"/>
      <c r="C21" s="12" t="s">
        <v>16</v>
      </c>
      <c r="D21" s="13"/>
      <c r="E21" s="9"/>
      <c r="F21" s="9"/>
    </row>
  </sheetData>
  <mergeCells count="6">
    <mergeCell ref="E8:E9"/>
    <mergeCell ref="C18:D18"/>
    <mergeCell ref="C19:D19"/>
    <mergeCell ref="C20:D20"/>
    <mergeCell ref="B17:F17"/>
    <mergeCell ref="C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Manny</dc:creator>
  <cp:lastModifiedBy>Manny</cp:lastModifiedBy>
  <dcterms:created xsi:type="dcterms:W3CDTF">2020-12-18T04:08:13Z</dcterms:created>
  <dcterms:modified xsi:type="dcterms:W3CDTF">2020-12-18T04:41:47Z</dcterms:modified>
</cp:coreProperties>
</file>