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4" i="1" l="1"/>
  <c r="D4" i="1"/>
  <c r="E4" i="1" s="1"/>
  <c r="D5" i="1"/>
  <c r="E5" i="1" s="1"/>
  <c r="D6" i="1"/>
  <c r="E6" i="1" s="1"/>
  <c r="D7" i="1"/>
  <c r="E7" i="1" s="1"/>
  <c r="D8" i="1"/>
  <c r="E8" i="1" s="1"/>
  <c r="D9" i="1"/>
  <c r="E9" i="1" s="1"/>
  <c r="D10" i="1"/>
  <c r="E10" i="1" s="1"/>
  <c r="D3" i="1"/>
  <c r="E3" i="1" s="1"/>
  <c r="E11" i="1" s="1"/>
</calcChain>
</file>

<file path=xl/sharedStrings.xml><?xml version="1.0" encoding="utf-8"?>
<sst xmlns="http://schemas.openxmlformats.org/spreadsheetml/2006/main" count="9" uniqueCount="8">
  <si>
    <t>Year</t>
  </si>
  <si>
    <t>Cash flows</t>
  </si>
  <si>
    <t>PVF @10%</t>
  </si>
  <si>
    <t>PV of cash flows</t>
  </si>
  <si>
    <t xml:space="preserve"> NPV</t>
  </si>
  <si>
    <t>Rate</t>
  </si>
  <si>
    <t>Equivalent annual cash flow</t>
  </si>
  <si>
    <t>Current machine generates more cash flow. So, Mona should not purchase the new machine.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</si>
</sst>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9" formatCode="0.000000"/>
    <numFmt numFmtId="173" formatCode="_(&quot;$&quot;* #,##0_);_(&quot;$&quot;* \(#,##0\);_(&quot;$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0"/>
      <color rgb="FF333333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4" fontId="3" fillId="2" borderId="1" xfId="1" applyFont="1" applyFill="1" applyBorder="1" applyAlignment="1">
      <alignment horizontal="center" vertical="center"/>
    </xf>
    <xf numFmtId="169" fontId="3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44" fontId="3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173" fontId="5" fillId="3" borderId="1" xfId="1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6"/>
  <sheetViews>
    <sheetView tabSelected="1" workbookViewId="0">
      <selection activeCell="G7" sqref="G7"/>
    </sheetView>
  </sheetViews>
  <sheetFormatPr defaultRowHeight="15" x14ac:dyDescent="0.25"/>
  <cols>
    <col min="1" max="1" width="4.7109375" customWidth="1"/>
    <col min="2" max="2" width="4.5703125" bestFit="1" customWidth="1"/>
    <col min="3" max="3" width="11.5703125" bestFit="1" customWidth="1"/>
    <col min="4" max="4" width="9.42578125" customWidth="1"/>
    <col min="5" max="5" width="13.5703125" bestFit="1" customWidth="1"/>
    <col min="7" max="7" width="50.140625" customWidth="1"/>
    <col min="8" max="8" width="16.85546875" customWidth="1"/>
  </cols>
  <sheetData>
    <row r="2" spans="2:5" x14ac:dyDescent="0.25">
      <c r="B2" s="3" t="s">
        <v>0</v>
      </c>
      <c r="C2" s="3" t="s">
        <v>1</v>
      </c>
      <c r="D2" s="3" t="s">
        <v>2</v>
      </c>
      <c r="E2" s="3" t="s">
        <v>3</v>
      </c>
    </row>
    <row r="3" spans="2:5" x14ac:dyDescent="0.25">
      <c r="B3" s="2">
        <v>0</v>
      </c>
      <c r="C3" s="4">
        <v>-25000</v>
      </c>
      <c r="D3" s="5">
        <f>1/(1+10%)^B3</f>
        <v>1</v>
      </c>
      <c r="E3" s="4">
        <f>C3*D3</f>
        <v>-25000</v>
      </c>
    </row>
    <row r="4" spans="2:5" x14ac:dyDescent="0.25">
      <c r="B4" s="2">
        <v>1</v>
      </c>
      <c r="C4" s="4">
        <v>12000</v>
      </c>
      <c r="D4" s="5">
        <f t="shared" ref="D4:D10" si="0">1/(1+10%)^B4</f>
        <v>0.90909090909090906</v>
      </c>
      <c r="E4" s="4">
        <f t="shared" ref="E4:E10" si="1">C4*D4</f>
        <v>10909.090909090908</v>
      </c>
    </row>
    <row r="5" spans="2:5" x14ac:dyDescent="0.25">
      <c r="B5" s="2">
        <v>2</v>
      </c>
      <c r="C5" s="4">
        <v>12000</v>
      </c>
      <c r="D5" s="5">
        <f t="shared" si="0"/>
        <v>0.82644628099173545</v>
      </c>
      <c r="E5" s="4">
        <f t="shared" si="1"/>
        <v>9917.355371900825</v>
      </c>
    </row>
    <row r="6" spans="2:5" x14ac:dyDescent="0.25">
      <c r="B6" s="2">
        <v>3</v>
      </c>
      <c r="C6" s="4">
        <v>12000</v>
      </c>
      <c r="D6" s="5">
        <f t="shared" si="0"/>
        <v>0.75131480090157754</v>
      </c>
      <c r="E6" s="4">
        <f t="shared" si="1"/>
        <v>9015.77761081893</v>
      </c>
    </row>
    <row r="7" spans="2:5" x14ac:dyDescent="0.25">
      <c r="B7" s="2">
        <v>4</v>
      </c>
      <c r="C7" s="4">
        <v>12000</v>
      </c>
      <c r="D7" s="5">
        <f t="shared" si="0"/>
        <v>0.68301345536507052</v>
      </c>
      <c r="E7" s="4">
        <f t="shared" si="1"/>
        <v>8196.1614643808462</v>
      </c>
    </row>
    <row r="8" spans="2:5" x14ac:dyDescent="0.25">
      <c r="B8" s="2">
        <v>5</v>
      </c>
      <c r="C8" s="4">
        <v>12000</v>
      </c>
      <c r="D8" s="5">
        <f t="shared" si="0"/>
        <v>0.62092132305915493</v>
      </c>
      <c r="E8" s="4">
        <f t="shared" si="1"/>
        <v>7451.0558767098591</v>
      </c>
    </row>
    <row r="9" spans="2:5" x14ac:dyDescent="0.25">
      <c r="B9" s="2">
        <v>6</v>
      </c>
      <c r="C9" s="4">
        <v>12000</v>
      </c>
      <c r="D9" s="5">
        <f t="shared" si="0"/>
        <v>0.56447393005377722</v>
      </c>
      <c r="E9" s="4">
        <f t="shared" si="1"/>
        <v>6773.6871606453269</v>
      </c>
    </row>
    <row r="10" spans="2:5" x14ac:dyDescent="0.25">
      <c r="B10" s="2">
        <v>7</v>
      </c>
      <c r="C10" s="4">
        <v>12000</v>
      </c>
      <c r="D10" s="5">
        <f t="shared" si="0"/>
        <v>0.51315811823070645</v>
      </c>
      <c r="E10" s="4">
        <f t="shared" si="1"/>
        <v>6157.8974187684771</v>
      </c>
    </row>
    <row r="11" spans="2:5" x14ac:dyDescent="0.25">
      <c r="B11" s="8" t="s">
        <v>4</v>
      </c>
      <c r="C11" s="9"/>
      <c r="D11" s="10"/>
      <c r="E11" s="11">
        <f>SUM(E3:E10)</f>
        <v>33421.025812315173</v>
      </c>
    </row>
    <row r="12" spans="2:5" x14ac:dyDescent="0.25">
      <c r="B12" s="6" t="s">
        <v>5</v>
      </c>
      <c r="C12" s="6"/>
      <c r="D12" s="6"/>
      <c r="E12" s="7">
        <v>0.1</v>
      </c>
    </row>
    <row r="13" spans="2:5" x14ac:dyDescent="0.25">
      <c r="B13" s="6" t="s">
        <v>0</v>
      </c>
      <c r="C13" s="6"/>
      <c r="D13" s="6"/>
      <c r="E13" s="1">
        <v>7</v>
      </c>
    </row>
    <row r="14" spans="2:5" x14ac:dyDescent="0.25">
      <c r="B14" s="12" t="s">
        <v>6</v>
      </c>
      <c r="C14" s="12"/>
      <c r="D14" s="12"/>
      <c r="E14" s="13">
        <f>PMT(E12,E13,-E11,0)</f>
        <v>6864.8625074851052</v>
      </c>
    </row>
    <row r="15" spans="2:5" x14ac:dyDescent="0.25">
      <c r="B15" s="14" t="s">
        <v>7</v>
      </c>
      <c r="C15" s="14"/>
      <c r="D15" s="14"/>
      <c r="E15" s="14"/>
    </row>
    <row r="16" spans="2:5" x14ac:dyDescent="0.25">
      <c r="B16" s="14"/>
      <c r="C16" s="14"/>
      <c r="D16" s="14"/>
      <c r="E16" s="14"/>
    </row>
  </sheetData>
  <mergeCells count="5">
    <mergeCell ref="B11:D11"/>
    <mergeCell ref="B12:D12"/>
    <mergeCell ref="B13:D13"/>
    <mergeCell ref="B14:D14"/>
    <mergeCell ref="B15:E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2020-11-28T02:40:00Z</dcterms:created>
  <dcterms:modified xsi:type="dcterms:W3CDTF">2020-11-28T02:59:23Z</dcterms:modified>
</cp:coreProperties>
</file>