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  <c r="J4" i="1"/>
  <c r="I3" i="1"/>
  <c r="C13" i="1"/>
  <c r="C11" i="1"/>
  <c r="C3" i="1"/>
  <c r="C2" i="1"/>
  <c r="C4" i="1" l="1"/>
  <c r="C6" i="1" s="1"/>
  <c r="C8" i="1" l="1"/>
  <c r="D11" i="1"/>
  <c r="D13" i="1" l="1"/>
  <c r="E11" i="1"/>
  <c r="E13" i="1" s="1"/>
</calcChain>
</file>

<file path=xl/sharedStrings.xml><?xml version="1.0" encoding="utf-8"?>
<sst xmlns="http://schemas.openxmlformats.org/spreadsheetml/2006/main" count="26" uniqueCount="24">
  <si>
    <t>a.)</t>
  </si>
  <si>
    <t>Depreciation (as per books)</t>
  </si>
  <si>
    <t>Depreciation (for tax basis)</t>
  </si>
  <si>
    <t xml:space="preserve">Excess </t>
  </si>
  <si>
    <t>Profit before tax</t>
  </si>
  <si>
    <t>Taxable profit</t>
  </si>
  <si>
    <t>Tax rate</t>
  </si>
  <si>
    <t>Tax payable</t>
  </si>
  <si>
    <t>b.)</t>
  </si>
  <si>
    <t>Particulars</t>
  </si>
  <si>
    <t>For tax purpose</t>
  </si>
  <si>
    <t>As per books</t>
  </si>
  <si>
    <t>Difference</t>
  </si>
  <si>
    <t>Profit</t>
  </si>
  <si>
    <t>Tax liability</t>
  </si>
  <si>
    <t>c.)</t>
  </si>
  <si>
    <t>Date</t>
  </si>
  <si>
    <t>Debit</t>
  </si>
  <si>
    <t>Credit</t>
  </si>
  <si>
    <t>30/06/2017</t>
  </si>
  <si>
    <t>Income tax expense</t>
  </si>
  <si>
    <t>Deffered tax liability</t>
  </si>
  <si>
    <t>Income tax payable</t>
  </si>
  <si>
    <t>(to record income tax expense and deffered tax assets.)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</si>
</sst>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9" fontId="3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4" fontId="3" fillId="0" borderId="1" xfId="1" applyFont="1" applyBorder="1" applyAlignment="1">
      <alignment horizontal="center"/>
    </xf>
    <xf numFmtId="44" fontId="2" fillId="2" borderId="1" xfId="1" applyFont="1" applyFill="1" applyBorder="1" applyAlignment="1">
      <alignment horizontal="center" vertical="center"/>
    </xf>
    <xf numFmtId="44" fontId="4" fillId="3" borderId="1" xfId="1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3" fontId="3" fillId="0" borderId="1" xfId="0" applyNumberFormat="1" applyFont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4" fontId="3" fillId="0" borderId="1" xfId="0" applyNumberFormat="1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/>
    </xf>
    <xf numFmtId="44" fontId="5" fillId="3" borderId="1" xfId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3"/>
  <sheetViews>
    <sheetView tabSelected="1" workbookViewId="0">
      <selection activeCell="L17" sqref="L17"/>
    </sheetView>
  </sheetViews>
  <sheetFormatPr defaultRowHeight="15" x14ac:dyDescent="0.25"/>
  <cols>
    <col min="1" max="1" width="4.140625" customWidth="1"/>
    <col min="2" max="2" width="23.140625" bestFit="1" customWidth="1"/>
    <col min="3" max="3" width="13.42578125" bestFit="1" customWidth="1"/>
    <col min="4" max="4" width="12" bestFit="1" customWidth="1"/>
    <col min="5" max="5" width="11" bestFit="1" customWidth="1"/>
    <col min="6" max="6" width="3.85546875" customWidth="1"/>
    <col min="7" max="7" width="10.42578125" bestFit="1" customWidth="1"/>
    <col min="8" max="8" width="45.140625" bestFit="1" customWidth="1"/>
    <col min="9" max="9" width="12" bestFit="1" customWidth="1"/>
    <col min="10" max="10" width="7.42578125" bestFit="1" customWidth="1"/>
  </cols>
  <sheetData>
    <row r="2" spans="1:10" x14ac:dyDescent="0.25">
      <c r="A2" t="s">
        <v>0</v>
      </c>
      <c r="B2" s="3" t="s">
        <v>1</v>
      </c>
      <c r="C2" s="8">
        <f>640000/5</f>
        <v>128000</v>
      </c>
      <c r="F2" t="s">
        <v>15</v>
      </c>
      <c r="G2" s="16" t="s">
        <v>16</v>
      </c>
      <c r="H2" s="16" t="s">
        <v>9</v>
      </c>
      <c r="I2" s="16" t="s">
        <v>17</v>
      </c>
      <c r="J2" s="16" t="s">
        <v>18</v>
      </c>
    </row>
    <row r="3" spans="1:10" x14ac:dyDescent="0.25">
      <c r="B3" s="3" t="s">
        <v>2</v>
      </c>
      <c r="C3" s="8">
        <f>640000/4</f>
        <v>160000</v>
      </c>
      <c r="G3" s="11" t="s">
        <v>19</v>
      </c>
      <c r="H3" s="11" t="s">
        <v>20</v>
      </c>
      <c r="I3" s="15">
        <f>C8</f>
        <v>170400</v>
      </c>
      <c r="J3" s="11"/>
    </row>
    <row r="4" spans="1:10" x14ac:dyDescent="0.25">
      <c r="B4" s="3" t="s">
        <v>3</v>
      </c>
      <c r="C4" s="8">
        <f>C3-C2</f>
        <v>32000</v>
      </c>
      <c r="G4" s="11"/>
      <c r="H4" s="14" t="s">
        <v>21</v>
      </c>
      <c r="I4" s="11"/>
      <c r="J4" s="12">
        <f>E13</f>
        <v>9600</v>
      </c>
    </row>
    <row r="5" spans="1:10" x14ac:dyDescent="0.25">
      <c r="B5" s="3" t="s">
        <v>4</v>
      </c>
      <c r="C5" s="8">
        <v>600000</v>
      </c>
      <c r="G5" s="11"/>
      <c r="H5" s="14" t="s">
        <v>22</v>
      </c>
      <c r="I5" s="11"/>
      <c r="J5" s="12">
        <f>I3-J4</f>
        <v>160800</v>
      </c>
    </row>
    <row r="6" spans="1:10" x14ac:dyDescent="0.25">
      <c r="B6" s="17" t="s">
        <v>5</v>
      </c>
      <c r="C6" s="18">
        <f>C5-C4</f>
        <v>568000</v>
      </c>
      <c r="G6" s="13"/>
      <c r="H6" s="13" t="s">
        <v>23</v>
      </c>
      <c r="I6" s="13"/>
      <c r="J6" s="2"/>
    </row>
    <row r="7" spans="1:10" x14ac:dyDescent="0.25">
      <c r="B7" s="3" t="s">
        <v>6</v>
      </c>
      <c r="C7" s="4">
        <v>0.3</v>
      </c>
    </row>
    <row r="8" spans="1:10" x14ac:dyDescent="0.25">
      <c r="B8" s="17" t="s">
        <v>7</v>
      </c>
      <c r="C8" s="18">
        <f>C6*C7</f>
        <v>170400</v>
      </c>
    </row>
    <row r="10" spans="1:10" x14ac:dyDescent="0.25">
      <c r="A10" t="s">
        <v>8</v>
      </c>
      <c r="B10" s="5" t="s">
        <v>9</v>
      </c>
      <c r="C10" s="5" t="s">
        <v>10</v>
      </c>
      <c r="D10" s="5" t="s">
        <v>11</v>
      </c>
      <c r="E10" s="5" t="s">
        <v>12</v>
      </c>
    </row>
    <row r="11" spans="1:10" x14ac:dyDescent="0.25">
      <c r="B11" s="1" t="s">
        <v>13</v>
      </c>
      <c r="C11" s="9">
        <f>C5</f>
        <v>600000</v>
      </c>
      <c r="D11" s="9">
        <f>C6</f>
        <v>568000</v>
      </c>
      <c r="E11" s="9">
        <f>C11-D11</f>
        <v>32000</v>
      </c>
    </row>
    <row r="12" spans="1:10" x14ac:dyDescent="0.25">
      <c r="B12" s="1" t="s">
        <v>6</v>
      </c>
      <c r="C12" s="6">
        <v>0.3</v>
      </c>
      <c r="D12" s="6">
        <v>0.3</v>
      </c>
      <c r="E12" s="6">
        <v>0.3</v>
      </c>
    </row>
    <row r="13" spans="1:10" x14ac:dyDescent="0.25">
      <c r="B13" s="7" t="s">
        <v>14</v>
      </c>
      <c r="C13" s="9">
        <f>C11*C12</f>
        <v>180000</v>
      </c>
      <c r="D13" s="9">
        <f t="shared" ref="D13:E13" si="0">D11*D12</f>
        <v>170400</v>
      </c>
      <c r="E13" s="10">
        <f t="shared" si="0"/>
        <v>9600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2020-09-30T02:18:17Z</dcterms:created>
  <dcterms:modified xsi:type="dcterms:W3CDTF">2020-09-30T02:54:28Z</dcterms:modified>
</cp:coreProperties>
</file>