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  <c r="E15" i="1" s="1"/>
  <c r="F15" i="1" s="1"/>
  <c r="D14" i="1"/>
  <c r="E14" i="1"/>
  <c r="F13" i="1"/>
  <c r="C16" i="1"/>
  <c r="F12" i="1"/>
  <c r="C9" i="1"/>
  <c r="E16" i="1" l="1"/>
  <c r="F14" i="1"/>
  <c r="F16" i="1" s="1"/>
</calcChain>
</file>

<file path=xl/sharedStrings.xml><?xml version="1.0" encoding="utf-8"?>
<sst xmlns="http://schemas.openxmlformats.org/spreadsheetml/2006/main" count="32" uniqueCount="23">
  <si>
    <t>a.)</t>
  </si>
  <si>
    <t>Asset</t>
  </si>
  <si>
    <t>Carrying Amount</t>
  </si>
  <si>
    <t>Inventory</t>
  </si>
  <si>
    <t>Goodwill</t>
  </si>
  <si>
    <t>Plant</t>
  </si>
  <si>
    <t>Motor Vehicles</t>
  </si>
  <si>
    <t>Total</t>
  </si>
  <si>
    <t>Recoverable amount</t>
  </si>
  <si>
    <t>Impairment loss</t>
  </si>
  <si>
    <t>b.)</t>
  </si>
  <si>
    <t>Proportion</t>
  </si>
  <si>
    <t>Loss Allocated</t>
  </si>
  <si>
    <t>Adjusted Carrying Amount</t>
  </si>
  <si>
    <t>-</t>
  </si>
  <si>
    <t>Motor Vehicle</t>
  </si>
  <si>
    <t>Date</t>
  </si>
  <si>
    <t>Account titles &amp; Explanation</t>
  </si>
  <si>
    <t>Debit</t>
  </si>
  <si>
    <t>Credit</t>
  </si>
  <si>
    <t>Impairment Loss</t>
  </si>
  <si>
    <t>c.)</t>
  </si>
  <si>
    <t>( being Imapirment loss recorded 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</si>
</sst>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4" fontId="3" fillId="2" borderId="1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4" fontId="5" fillId="3" borderId="1" xfId="1" applyFont="1" applyFill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vertical="center"/>
    </xf>
    <xf numFmtId="16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44" fontId="4" fillId="0" borderId="1" xfId="1" applyFont="1" applyBorder="1" applyAlignment="1">
      <alignment vertical="center"/>
    </xf>
    <xf numFmtId="44" fontId="3" fillId="2" borderId="1" xfId="1" applyFont="1" applyFill="1" applyBorder="1" applyAlignment="1">
      <alignment horizontal="left" vertical="center"/>
    </xf>
    <xf numFmtId="44" fontId="4" fillId="0" borderId="1" xfId="1" applyFont="1" applyBorder="1" applyAlignme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3"/>
  <sheetViews>
    <sheetView tabSelected="1" workbookViewId="0">
      <selection activeCell="H6" sqref="H6"/>
    </sheetView>
  </sheetViews>
  <sheetFormatPr defaultRowHeight="15" x14ac:dyDescent="0.25"/>
  <cols>
    <col min="1" max="1" width="3.42578125" bestFit="1" customWidth="1"/>
    <col min="2" max="2" width="17.28515625" bestFit="1" customWidth="1"/>
    <col min="3" max="3" width="29" bestFit="1" customWidth="1"/>
    <col min="4" max="5" width="12" bestFit="1" customWidth="1"/>
    <col min="6" max="6" width="22.140625" bestFit="1" customWidth="1"/>
  </cols>
  <sheetData>
    <row r="2" spans="1:6" x14ac:dyDescent="0.25">
      <c r="A2" t="s">
        <v>0</v>
      </c>
      <c r="B2" s="3" t="s">
        <v>1</v>
      </c>
      <c r="C2" s="3" t="s">
        <v>2</v>
      </c>
    </row>
    <row r="3" spans="1:6" x14ac:dyDescent="0.25">
      <c r="B3" s="1" t="s">
        <v>3</v>
      </c>
      <c r="C3" s="2">
        <v>15000</v>
      </c>
    </row>
    <row r="4" spans="1:6" x14ac:dyDescent="0.25">
      <c r="B4" s="1" t="s">
        <v>4</v>
      </c>
      <c r="C4" s="2">
        <v>30000</v>
      </c>
    </row>
    <row r="5" spans="1:6" x14ac:dyDescent="0.25">
      <c r="B5" s="1" t="s">
        <v>5</v>
      </c>
      <c r="C5" s="2">
        <v>80000</v>
      </c>
    </row>
    <row r="6" spans="1:6" x14ac:dyDescent="0.25">
      <c r="B6" s="1" t="s">
        <v>6</v>
      </c>
      <c r="C6" s="2">
        <v>40000</v>
      </c>
    </row>
    <row r="7" spans="1:6" x14ac:dyDescent="0.25">
      <c r="B7" s="1" t="s">
        <v>7</v>
      </c>
      <c r="C7" s="2">
        <v>165000</v>
      </c>
    </row>
    <row r="8" spans="1:6" x14ac:dyDescent="0.25">
      <c r="B8" s="1" t="s">
        <v>8</v>
      </c>
      <c r="C8" s="2">
        <v>120000</v>
      </c>
    </row>
    <row r="9" spans="1:6" x14ac:dyDescent="0.25">
      <c r="B9" s="4" t="s">
        <v>9</v>
      </c>
      <c r="C9" s="5">
        <f>C7-C8</f>
        <v>45000</v>
      </c>
    </row>
    <row r="11" spans="1:6" x14ac:dyDescent="0.25">
      <c r="A11" t="s">
        <v>10</v>
      </c>
      <c r="B11" s="4" t="s">
        <v>1</v>
      </c>
      <c r="C11" s="4" t="s">
        <v>2</v>
      </c>
      <c r="D11" s="4" t="s">
        <v>11</v>
      </c>
      <c r="E11" s="4" t="s">
        <v>12</v>
      </c>
      <c r="F11" s="4" t="s">
        <v>13</v>
      </c>
    </row>
    <row r="12" spans="1:6" x14ac:dyDescent="0.25">
      <c r="B12" s="1" t="s">
        <v>3</v>
      </c>
      <c r="C12" s="2">
        <v>15000</v>
      </c>
      <c r="D12" s="1">
        <v>0</v>
      </c>
      <c r="E12" s="2">
        <v>0</v>
      </c>
      <c r="F12" s="2">
        <f>C12-E12</f>
        <v>15000</v>
      </c>
    </row>
    <row r="13" spans="1:6" x14ac:dyDescent="0.25">
      <c r="B13" s="1" t="s">
        <v>4</v>
      </c>
      <c r="C13" s="2">
        <v>30000</v>
      </c>
      <c r="D13" s="1" t="s">
        <v>14</v>
      </c>
      <c r="E13" s="2">
        <v>30000</v>
      </c>
      <c r="F13" s="2">
        <f>C13-E13</f>
        <v>0</v>
      </c>
    </row>
    <row r="14" spans="1:6" x14ac:dyDescent="0.25">
      <c r="B14" s="1" t="s">
        <v>5</v>
      </c>
      <c r="C14" s="2">
        <v>80000</v>
      </c>
      <c r="D14" s="1">
        <f>80000/(80000+40000)</f>
        <v>0.66666666666666663</v>
      </c>
      <c r="E14" s="2">
        <f>(45000-30000)*D14</f>
        <v>10000</v>
      </c>
      <c r="F14" s="2">
        <f>C14-E14</f>
        <v>70000</v>
      </c>
    </row>
    <row r="15" spans="1:6" x14ac:dyDescent="0.25">
      <c r="B15" s="1" t="s">
        <v>15</v>
      </c>
      <c r="C15" s="2">
        <v>40000</v>
      </c>
      <c r="D15" s="1">
        <f>40000/(80000+40000)</f>
        <v>0.33333333333333331</v>
      </c>
      <c r="E15" s="2">
        <f>(45000-30000)*D15</f>
        <v>5000</v>
      </c>
      <c r="F15" s="2">
        <f>C15-E15</f>
        <v>35000</v>
      </c>
    </row>
    <row r="16" spans="1:6" x14ac:dyDescent="0.25">
      <c r="B16" s="1" t="s">
        <v>7</v>
      </c>
      <c r="C16" s="2">
        <f>SUM(C12:C15)</f>
        <v>165000</v>
      </c>
      <c r="D16" s="1"/>
      <c r="E16" s="2">
        <f>SUM(E12:E15)</f>
        <v>45000</v>
      </c>
      <c r="F16" s="2">
        <f>SUM(F12:F15)</f>
        <v>120000</v>
      </c>
    </row>
    <row r="18" spans="1:5" x14ac:dyDescent="0.25">
      <c r="A18" t="s">
        <v>21</v>
      </c>
      <c r="B18" s="8" t="s">
        <v>16</v>
      </c>
      <c r="C18" s="8" t="s">
        <v>17</v>
      </c>
      <c r="D18" s="8" t="s">
        <v>18</v>
      </c>
      <c r="E18" s="8" t="s">
        <v>19</v>
      </c>
    </row>
    <row r="19" spans="1:5" x14ac:dyDescent="0.25">
      <c r="B19" s="9">
        <v>44012</v>
      </c>
      <c r="C19" s="6" t="s">
        <v>20</v>
      </c>
      <c r="D19" s="11">
        <v>45000</v>
      </c>
      <c r="E19" s="11"/>
    </row>
    <row r="20" spans="1:5" x14ac:dyDescent="0.25">
      <c r="B20" s="6"/>
      <c r="C20" s="10" t="s">
        <v>4</v>
      </c>
      <c r="D20" s="11"/>
      <c r="E20" s="11">
        <v>30000</v>
      </c>
    </row>
    <row r="21" spans="1:5" x14ac:dyDescent="0.25">
      <c r="B21" s="6"/>
      <c r="C21" s="10" t="s">
        <v>5</v>
      </c>
      <c r="D21" s="11"/>
      <c r="E21" s="11">
        <v>10000</v>
      </c>
    </row>
    <row r="22" spans="1:5" x14ac:dyDescent="0.25">
      <c r="B22" s="6"/>
      <c r="C22" s="10" t="s">
        <v>15</v>
      </c>
      <c r="D22" s="11"/>
      <c r="E22" s="11">
        <v>5000</v>
      </c>
    </row>
    <row r="23" spans="1:5" x14ac:dyDescent="0.25">
      <c r="B23" s="7"/>
      <c r="C23" s="7" t="s">
        <v>22</v>
      </c>
      <c r="D23" s="12"/>
      <c r="E23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2020-10-23T04:31:21Z</dcterms:created>
  <dcterms:modified xsi:type="dcterms:W3CDTF">2020-10-23T05:17:54Z</dcterms:modified>
</cp:coreProperties>
</file>