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Pedro Ortiz\Desktop\Personal\Online tutoring\Studypool\Excel CAPM\"/>
    </mc:Choice>
  </mc:AlternateContent>
  <xr:revisionPtr revIDLastSave="0" documentId="13_ncr:1_{1129AEF9-9ED7-4A6B-A05E-C97A33922178}" xr6:coauthVersionLast="45" xr6:coauthVersionMax="45" xr10:uidLastSave="{00000000-0000-0000-0000-000000000000}"/>
  <bookViews>
    <workbookView xWindow="20370" yWindow="-6375" windowWidth="29040" windowHeight="15840" xr2:uid="{00000000-000D-0000-FFFF-FFFF00000000}"/>
  </bookViews>
  <sheets>
    <sheet name="MCD" sheetId="1" r:id="rId1"/>
    <sheet name="LIN" sheetId="2" r:id="rId2"/>
    <sheet name="WMT" sheetId="3" r:id="rId3"/>
  </sheets>
  <definedNames>
    <definedName name="_xlnm._FilterDatabase" localSheetId="2" hidden="1">WMT!$F$1:$F$251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1" i="2" l="1"/>
  <c r="H251" i="2"/>
  <c r="I250" i="2"/>
  <c r="H250" i="2"/>
  <c r="I249" i="2"/>
  <c r="H249" i="2"/>
  <c r="I248" i="2"/>
  <c r="H248" i="2"/>
  <c r="I247" i="2"/>
  <c r="H247" i="2"/>
  <c r="I246" i="2"/>
  <c r="H246" i="2"/>
  <c r="I245" i="2"/>
  <c r="H245" i="2"/>
  <c r="I244" i="2"/>
  <c r="H244" i="2"/>
  <c r="I243" i="2"/>
  <c r="H243" i="2"/>
  <c r="I242" i="2"/>
  <c r="H242" i="2"/>
  <c r="I241" i="2"/>
  <c r="H241" i="2"/>
  <c r="I240" i="2"/>
  <c r="H240" i="2"/>
  <c r="I239" i="2"/>
  <c r="H239" i="2"/>
  <c r="I238" i="2"/>
  <c r="H238" i="2"/>
  <c r="I237" i="2"/>
  <c r="H237" i="2"/>
  <c r="I236" i="2"/>
  <c r="H236" i="2"/>
  <c r="I235" i="2"/>
  <c r="H235" i="2"/>
  <c r="I234" i="2"/>
  <c r="H234" i="2"/>
  <c r="I233" i="2"/>
  <c r="H233" i="2"/>
  <c r="I232" i="2"/>
  <c r="H232" i="2"/>
  <c r="I231" i="2"/>
  <c r="H231" i="2"/>
  <c r="I230" i="2"/>
  <c r="H230" i="2"/>
  <c r="I229" i="2"/>
  <c r="H229" i="2"/>
  <c r="I228" i="2"/>
  <c r="H228" i="2"/>
  <c r="I227" i="2"/>
  <c r="H227" i="2"/>
  <c r="I226" i="2"/>
  <c r="H226" i="2"/>
  <c r="I225" i="2"/>
  <c r="H225" i="2"/>
  <c r="I224" i="2"/>
  <c r="H224" i="2"/>
  <c r="I223" i="2"/>
  <c r="H223" i="2"/>
  <c r="I222" i="2"/>
  <c r="H222" i="2"/>
  <c r="I221" i="2"/>
  <c r="H221" i="2"/>
  <c r="I220" i="2"/>
  <c r="H220" i="2"/>
  <c r="I219" i="2"/>
  <c r="H219" i="2"/>
  <c r="I218" i="2"/>
  <c r="H218" i="2"/>
  <c r="I217" i="2"/>
  <c r="H217" i="2"/>
  <c r="I216" i="2"/>
  <c r="H216" i="2"/>
  <c r="I215" i="2"/>
  <c r="H215" i="2"/>
  <c r="I214" i="2"/>
  <c r="H214" i="2"/>
  <c r="I213" i="2"/>
  <c r="H213" i="2"/>
  <c r="I212" i="2"/>
  <c r="H212" i="2"/>
  <c r="I211" i="2"/>
  <c r="H211" i="2"/>
  <c r="I210" i="2"/>
  <c r="H210" i="2"/>
  <c r="I209" i="2"/>
  <c r="H209" i="2"/>
  <c r="I208" i="2"/>
  <c r="H208" i="2"/>
  <c r="I207" i="2"/>
  <c r="H207" i="2"/>
  <c r="I206" i="2"/>
  <c r="H206" i="2"/>
  <c r="I205" i="2"/>
  <c r="H205" i="2"/>
  <c r="I204" i="2"/>
  <c r="H204" i="2"/>
  <c r="I203" i="2"/>
  <c r="H203" i="2"/>
  <c r="I202" i="2"/>
  <c r="H202" i="2"/>
  <c r="I201" i="2"/>
  <c r="H201" i="2"/>
  <c r="I200" i="2"/>
  <c r="H200" i="2"/>
  <c r="I199" i="2"/>
  <c r="H199" i="2"/>
  <c r="I198" i="2"/>
  <c r="H198" i="2"/>
  <c r="I197" i="2"/>
  <c r="H197" i="2"/>
  <c r="I196" i="2"/>
  <c r="H196" i="2"/>
  <c r="I195" i="2"/>
  <c r="H195" i="2"/>
  <c r="I194" i="2"/>
  <c r="H194" i="2"/>
  <c r="I193" i="2"/>
  <c r="H193" i="2"/>
  <c r="I192" i="2"/>
  <c r="H192" i="2"/>
  <c r="I191" i="2"/>
  <c r="H191" i="2"/>
  <c r="I190" i="2"/>
  <c r="H190" i="2"/>
  <c r="I189" i="2"/>
  <c r="H189" i="2"/>
  <c r="I188" i="2"/>
  <c r="H188" i="2"/>
  <c r="I187" i="2"/>
  <c r="H187" i="2"/>
  <c r="I186" i="2"/>
  <c r="H186" i="2"/>
  <c r="I185" i="2"/>
  <c r="H185" i="2"/>
  <c r="I184" i="2"/>
  <c r="H184" i="2"/>
  <c r="I183" i="2"/>
  <c r="H183" i="2"/>
  <c r="I182" i="2"/>
  <c r="H182" i="2"/>
  <c r="I181" i="2"/>
  <c r="H181" i="2"/>
  <c r="I180" i="2"/>
  <c r="H180" i="2"/>
  <c r="I179" i="2"/>
  <c r="H179" i="2"/>
  <c r="I178" i="2"/>
  <c r="H178" i="2"/>
  <c r="I177" i="2"/>
  <c r="H177" i="2"/>
  <c r="I176" i="2"/>
  <c r="H176" i="2"/>
  <c r="I175" i="2"/>
  <c r="H175" i="2"/>
  <c r="I174" i="2"/>
  <c r="H174" i="2"/>
  <c r="I173" i="2"/>
  <c r="H173" i="2"/>
  <c r="I172" i="2"/>
  <c r="H172" i="2"/>
  <c r="I171" i="2"/>
  <c r="H171" i="2"/>
  <c r="I170" i="2"/>
  <c r="H170" i="2"/>
  <c r="I169" i="2"/>
  <c r="H169" i="2"/>
  <c r="I168" i="2"/>
  <c r="H168" i="2"/>
  <c r="I167" i="2"/>
  <c r="H167" i="2"/>
  <c r="I166" i="2"/>
  <c r="H166" i="2"/>
  <c r="I165" i="2"/>
  <c r="H165" i="2"/>
  <c r="I164" i="2"/>
  <c r="H164" i="2"/>
  <c r="I163" i="2"/>
  <c r="H163" i="2"/>
  <c r="I162" i="2"/>
  <c r="H162" i="2"/>
  <c r="I161" i="2"/>
  <c r="H161" i="2"/>
  <c r="I160" i="2"/>
  <c r="H160" i="2"/>
  <c r="I159" i="2"/>
  <c r="H159" i="2"/>
  <c r="I158" i="2"/>
  <c r="H158" i="2"/>
  <c r="I157" i="2"/>
  <c r="H157" i="2"/>
  <c r="I156" i="2"/>
  <c r="H156" i="2"/>
  <c r="I155" i="2"/>
  <c r="H155" i="2"/>
  <c r="I154" i="2"/>
  <c r="H154" i="2"/>
  <c r="I153" i="2"/>
  <c r="H153" i="2"/>
  <c r="I152" i="2"/>
  <c r="H152" i="2"/>
  <c r="I151" i="2"/>
  <c r="H151" i="2"/>
  <c r="I150" i="2"/>
  <c r="H150" i="2"/>
  <c r="I149" i="2"/>
  <c r="H149" i="2"/>
  <c r="I148" i="2"/>
  <c r="H148" i="2"/>
  <c r="I147" i="2"/>
  <c r="H147" i="2"/>
  <c r="I146" i="2"/>
  <c r="H146" i="2"/>
  <c r="I145" i="2"/>
  <c r="H145" i="2"/>
  <c r="I144" i="2"/>
  <c r="H144" i="2"/>
  <c r="I143" i="2"/>
  <c r="H143" i="2"/>
  <c r="I142" i="2"/>
  <c r="H142" i="2"/>
  <c r="I141" i="2"/>
  <c r="H141" i="2"/>
  <c r="I140" i="2"/>
  <c r="H140" i="2"/>
  <c r="I139" i="2"/>
  <c r="H139" i="2"/>
  <c r="I138" i="2"/>
  <c r="H138" i="2"/>
  <c r="I137" i="2"/>
  <c r="H137" i="2"/>
  <c r="I136" i="2"/>
  <c r="H136" i="2"/>
  <c r="I135" i="2"/>
  <c r="H135" i="2"/>
  <c r="I134" i="2"/>
  <c r="H134" i="2"/>
  <c r="I133" i="2"/>
  <c r="H133" i="2"/>
  <c r="I132" i="2"/>
  <c r="H132" i="2"/>
  <c r="I131" i="2"/>
  <c r="H131" i="2"/>
  <c r="I130" i="2"/>
  <c r="H130" i="2"/>
  <c r="I129" i="2"/>
  <c r="H129" i="2"/>
  <c r="I128" i="2"/>
  <c r="H128" i="2"/>
  <c r="I127" i="2"/>
  <c r="H127" i="2"/>
  <c r="I126" i="2"/>
  <c r="H126" i="2"/>
  <c r="I125" i="2"/>
  <c r="H125" i="2"/>
  <c r="I124" i="2"/>
  <c r="H124" i="2"/>
  <c r="I123" i="2"/>
  <c r="H123" i="2"/>
  <c r="I122" i="2"/>
  <c r="H122" i="2"/>
  <c r="I121" i="2"/>
  <c r="H121" i="2"/>
  <c r="I120" i="2"/>
  <c r="H120" i="2"/>
  <c r="I119" i="2"/>
  <c r="H119" i="2"/>
  <c r="I118" i="2"/>
  <c r="H118" i="2"/>
  <c r="I117" i="2"/>
  <c r="H117" i="2"/>
  <c r="I116" i="2"/>
  <c r="H116" i="2"/>
  <c r="I115" i="2"/>
  <c r="H115" i="2"/>
  <c r="I114" i="2"/>
  <c r="H114" i="2"/>
  <c r="I113" i="2"/>
  <c r="H113" i="2"/>
  <c r="I112" i="2"/>
  <c r="H112" i="2"/>
  <c r="I111" i="2"/>
  <c r="H111" i="2"/>
  <c r="I110" i="2"/>
  <c r="H110" i="2"/>
  <c r="I109" i="2"/>
  <c r="H109" i="2"/>
  <c r="I108" i="2"/>
  <c r="H108" i="2"/>
  <c r="I107" i="2"/>
  <c r="H107" i="2"/>
  <c r="I106" i="2"/>
  <c r="H106" i="2"/>
  <c r="I105" i="2"/>
  <c r="H105" i="2"/>
  <c r="I104" i="2"/>
  <c r="H104" i="2"/>
  <c r="I103" i="2"/>
  <c r="H103" i="2"/>
  <c r="I102" i="2"/>
  <c r="H102" i="2"/>
  <c r="I101" i="2"/>
  <c r="H101" i="2"/>
  <c r="I100" i="2"/>
  <c r="H100" i="2"/>
  <c r="I99" i="2"/>
  <c r="H99" i="2"/>
  <c r="I98" i="2"/>
  <c r="H98" i="2"/>
  <c r="I97" i="2"/>
  <c r="H97" i="2"/>
  <c r="I96" i="2"/>
  <c r="H96" i="2"/>
  <c r="I95" i="2"/>
  <c r="H95" i="2"/>
  <c r="I94" i="2"/>
  <c r="H94" i="2"/>
  <c r="I93" i="2"/>
  <c r="H93" i="2"/>
  <c r="I92" i="2"/>
  <c r="H92" i="2"/>
  <c r="I91" i="2"/>
  <c r="H91" i="2"/>
  <c r="I90" i="2"/>
  <c r="H90" i="2"/>
  <c r="I89" i="2"/>
  <c r="H89" i="2"/>
  <c r="I88" i="2"/>
  <c r="H88" i="2"/>
  <c r="I87" i="2"/>
  <c r="H87" i="2"/>
  <c r="I86" i="2"/>
  <c r="H86" i="2"/>
  <c r="I85" i="2"/>
  <c r="H85" i="2"/>
  <c r="I84" i="2"/>
  <c r="H84" i="2"/>
  <c r="I83" i="2"/>
  <c r="H83" i="2"/>
  <c r="I82" i="2"/>
  <c r="H82" i="2"/>
  <c r="I81" i="2"/>
  <c r="H81" i="2"/>
  <c r="I80" i="2"/>
  <c r="H80" i="2"/>
  <c r="I79" i="2"/>
  <c r="H79" i="2"/>
  <c r="I78" i="2"/>
  <c r="H78" i="2"/>
  <c r="I77" i="2"/>
  <c r="H77" i="2"/>
  <c r="I76" i="2"/>
  <c r="H76" i="2"/>
  <c r="I75" i="2"/>
  <c r="H75" i="2"/>
  <c r="I74" i="2"/>
  <c r="H74" i="2"/>
  <c r="I73" i="2"/>
  <c r="H73" i="2"/>
  <c r="I72" i="2"/>
  <c r="H72" i="2"/>
  <c r="I71" i="2"/>
  <c r="H71" i="2"/>
  <c r="I70" i="2"/>
  <c r="H70" i="2"/>
  <c r="I69" i="2"/>
  <c r="H69" i="2"/>
  <c r="I68" i="2"/>
  <c r="H68" i="2"/>
  <c r="I67" i="2"/>
  <c r="H67" i="2"/>
  <c r="I66" i="2"/>
  <c r="H66" i="2"/>
  <c r="I65" i="2"/>
  <c r="H65" i="2"/>
  <c r="I64" i="2"/>
  <c r="H64" i="2"/>
  <c r="I63" i="2"/>
  <c r="H63" i="2"/>
  <c r="I62" i="2"/>
  <c r="H62" i="2"/>
  <c r="I61" i="2"/>
  <c r="H61" i="2"/>
  <c r="I60" i="2"/>
  <c r="H60" i="2"/>
  <c r="I59" i="2"/>
  <c r="H59" i="2"/>
  <c r="I58" i="2"/>
  <c r="H58" i="2"/>
  <c r="I57" i="2"/>
  <c r="H57" i="2"/>
  <c r="I56" i="2"/>
  <c r="H56" i="2"/>
  <c r="I55" i="2"/>
  <c r="H55" i="2"/>
  <c r="I54" i="2"/>
  <c r="H54" i="2"/>
  <c r="I53" i="2"/>
  <c r="H53" i="2"/>
  <c r="I52" i="2"/>
  <c r="H52" i="2"/>
  <c r="I51" i="2"/>
  <c r="H51" i="2"/>
  <c r="I50" i="2"/>
  <c r="H50" i="2"/>
  <c r="I49" i="2"/>
  <c r="H49" i="2"/>
  <c r="I48" i="2"/>
  <c r="H48" i="2"/>
  <c r="I47" i="2"/>
  <c r="H47" i="2"/>
  <c r="I46" i="2"/>
  <c r="H46" i="2"/>
  <c r="I45" i="2"/>
  <c r="H45" i="2"/>
  <c r="I44" i="2"/>
  <c r="H44" i="2"/>
  <c r="I43" i="2"/>
  <c r="H43" i="2"/>
  <c r="I42" i="2"/>
  <c r="H42" i="2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I3" i="2"/>
  <c r="H3" i="2"/>
  <c r="I251" i="1"/>
  <c r="H251" i="1"/>
  <c r="I250" i="1"/>
  <c r="H250" i="1"/>
  <c r="I249" i="1"/>
  <c r="H249" i="1"/>
  <c r="I248" i="1"/>
  <c r="H248" i="1"/>
  <c r="I247" i="1"/>
  <c r="H247" i="1"/>
  <c r="I246" i="1"/>
  <c r="H246" i="1"/>
  <c r="I245" i="1"/>
  <c r="H245" i="1"/>
  <c r="I244" i="1"/>
  <c r="H244" i="1"/>
  <c r="I243" i="1"/>
  <c r="H243" i="1"/>
  <c r="I242" i="1"/>
  <c r="H242" i="1"/>
  <c r="I241" i="1"/>
  <c r="H241" i="1"/>
  <c r="I240" i="1"/>
  <c r="H240" i="1"/>
  <c r="I239" i="1"/>
  <c r="H239" i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I230" i="1"/>
  <c r="H230" i="1"/>
  <c r="I229" i="1"/>
  <c r="H229" i="1"/>
  <c r="I228" i="1"/>
  <c r="H228" i="1"/>
  <c r="I227" i="1"/>
  <c r="H227" i="1"/>
  <c r="I226" i="1"/>
  <c r="H226" i="1"/>
  <c r="I225" i="1"/>
  <c r="H225" i="1"/>
  <c r="I224" i="1"/>
  <c r="H224" i="1"/>
  <c r="I223" i="1"/>
  <c r="H223" i="1"/>
  <c r="I222" i="1"/>
  <c r="H222" i="1"/>
  <c r="I221" i="1"/>
  <c r="H221" i="1"/>
  <c r="I220" i="1"/>
  <c r="H220" i="1"/>
  <c r="I219" i="1"/>
  <c r="H219" i="1"/>
  <c r="I218" i="1"/>
  <c r="H218" i="1"/>
  <c r="I217" i="1"/>
  <c r="H217" i="1"/>
  <c r="I216" i="1"/>
  <c r="H216" i="1"/>
  <c r="I215" i="1"/>
  <c r="H215" i="1"/>
  <c r="I214" i="1"/>
  <c r="H214" i="1"/>
  <c r="I213" i="1"/>
  <c r="H213" i="1"/>
  <c r="I212" i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203" i="1"/>
  <c r="H203" i="1"/>
  <c r="I202" i="1"/>
  <c r="H202" i="1"/>
  <c r="I201" i="1"/>
  <c r="H201" i="1"/>
  <c r="I200" i="1"/>
  <c r="H200" i="1"/>
  <c r="I199" i="1"/>
  <c r="H199" i="1"/>
  <c r="I198" i="1"/>
  <c r="H198" i="1"/>
  <c r="I197" i="1"/>
  <c r="H197" i="1"/>
  <c r="I196" i="1"/>
  <c r="H196" i="1"/>
  <c r="I195" i="1"/>
  <c r="H195" i="1"/>
  <c r="I194" i="1"/>
  <c r="H194" i="1"/>
  <c r="I193" i="1"/>
  <c r="H193" i="1"/>
  <c r="I192" i="1"/>
  <c r="H192" i="1"/>
  <c r="I191" i="1"/>
  <c r="H191" i="1"/>
  <c r="I190" i="1"/>
  <c r="H190" i="1"/>
  <c r="I189" i="1"/>
  <c r="H189" i="1"/>
  <c r="I188" i="1"/>
  <c r="H188" i="1"/>
  <c r="I187" i="1"/>
  <c r="H187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8" i="1"/>
  <c r="H178" i="1"/>
  <c r="I177" i="1"/>
  <c r="H177" i="1"/>
  <c r="I176" i="1"/>
  <c r="H176" i="1"/>
  <c r="I175" i="1"/>
  <c r="H175" i="1"/>
  <c r="I174" i="1"/>
  <c r="H174" i="1"/>
  <c r="I173" i="1"/>
  <c r="H173" i="1"/>
  <c r="I172" i="1"/>
  <c r="H172" i="1"/>
  <c r="I171" i="1"/>
  <c r="H171" i="1"/>
  <c r="I170" i="1"/>
  <c r="H170" i="1"/>
  <c r="I169" i="1"/>
  <c r="H169" i="1"/>
  <c r="I168" i="1"/>
  <c r="H168" i="1"/>
  <c r="I167" i="1"/>
  <c r="H167" i="1"/>
  <c r="I166" i="1"/>
  <c r="H166" i="1"/>
  <c r="I165" i="1"/>
  <c r="H165" i="1"/>
  <c r="I164" i="1"/>
  <c r="H164" i="1"/>
  <c r="I163" i="1"/>
  <c r="H163" i="1"/>
  <c r="I162" i="1"/>
  <c r="H162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1" i="1"/>
  <c r="H151" i="1"/>
  <c r="I150" i="1"/>
  <c r="H150" i="1"/>
  <c r="I149" i="1"/>
  <c r="H149" i="1"/>
  <c r="I148" i="1"/>
  <c r="H148" i="1"/>
  <c r="I147" i="1"/>
  <c r="H147" i="1"/>
  <c r="I146" i="1"/>
  <c r="H146" i="1"/>
  <c r="I145" i="1"/>
  <c r="H145" i="1"/>
  <c r="I144" i="1"/>
  <c r="H144" i="1"/>
  <c r="I143" i="1"/>
  <c r="H143" i="1"/>
  <c r="I142" i="1"/>
  <c r="H142" i="1"/>
  <c r="I141" i="1"/>
  <c r="H141" i="1"/>
  <c r="I140" i="1"/>
  <c r="H140" i="1"/>
  <c r="I139" i="1"/>
  <c r="H139" i="1"/>
  <c r="I138" i="1"/>
  <c r="H138" i="1"/>
  <c r="I137" i="1"/>
  <c r="H137" i="1"/>
  <c r="I136" i="1"/>
  <c r="H136" i="1"/>
  <c r="I135" i="1"/>
  <c r="H135" i="1"/>
  <c r="I134" i="1"/>
  <c r="H134" i="1"/>
  <c r="I133" i="1"/>
  <c r="H133" i="1"/>
  <c r="I132" i="1"/>
  <c r="H132" i="1"/>
  <c r="I131" i="1"/>
  <c r="H131" i="1"/>
  <c r="I130" i="1"/>
  <c r="H130" i="1"/>
  <c r="I129" i="1"/>
  <c r="H129" i="1"/>
  <c r="I128" i="1"/>
  <c r="H128" i="1"/>
  <c r="I127" i="1"/>
  <c r="H127" i="1"/>
  <c r="I126" i="1"/>
  <c r="H126" i="1"/>
  <c r="I125" i="1"/>
  <c r="H125" i="1"/>
  <c r="I124" i="1"/>
  <c r="H124" i="1"/>
  <c r="I123" i="1"/>
  <c r="H123" i="1"/>
  <c r="I122" i="1"/>
  <c r="H122" i="1"/>
  <c r="I121" i="1"/>
  <c r="H121" i="1"/>
  <c r="I120" i="1"/>
  <c r="H120" i="1"/>
  <c r="I119" i="1"/>
  <c r="H119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2" i="1"/>
  <c r="H112" i="1"/>
  <c r="I111" i="1"/>
  <c r="H111" i="1"/>
  <c r="I110" i="1"/>
  <c r="H110" i="1"/>
  <c r="I109" i="1"/>
  <c r="H109" i="1"/>
  <c r="I108" i="1"/>
  <c r="H108" i="1"/>
  <c r="I107" i="1"/>
  <c r="H107" i="1"/>
  <c r="I106" i="1"/>
  <c r="H106" i="1"/>
  <c r="I105" i="1"/>
  <c r="H105" i="1"/>
  <c r="I104" i="1"/>
  <c r="H104" i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I96" i="1"/>
  <c r="H96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3" i="1"/>
  <c r="H63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  <c r="I3" i="1"/>
  <c r="H3" i="1"/>
  <c r="I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3" i="3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3" i="3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E3" i="3"/>
  <c r="C3" i="3"/>
  <c r="E3" i="2"/>
  <c r="C3" i="2"/>
  <c r="E3" i="1"/>
  <c r="C3" i="1"/>
</calcChain>
</file>

<file path=xl/sharedStrings.xml><?xml version="1.0" encoding="utf-8"?>
<sst xmlns="http://schemas.openxmlformats.org/spreadsheetml/2006/main" count="27" uniqueCount="9">
  <si>
    <t>Date</t>
  </si>
  <si>
    <t>Price</t>
  </si>
  <si>
    <t>S&amp;P 500</t>
  </si>
  <si>
    <t>R</t>
  </si>
  <si>
    <t>Rm</t>
  </si>
  <si>
    <t>T-bill</t>
  </si>
  <si>
    <t>Rf</t>
  </si>
  <si>
    <t>y = R-Rf</t>
  </si>
  <si>
    <t>x = Rm-Rf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</si>
</sst>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Single Factor Model for MCD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9747528433945759"/>
                  <c:y val="-0.112931248177311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MCD!$I$3:$I$251</c:f>
              <c:numCache>
                <c:formatCode>General</c:formatCode>
                <c:ptCount val="249"/>
                <c:pt idx="0">
                  <c:v>-6.9824034388029669E-3</c:v>
                </c:pt>
                <c:pt idx="1">
                  <c:v>1.1501984727010445E-2</c:v>
                </c:pt>
                <c:pt idx="2">
                  <c:v>1.6868862122845888E-2</c:v>
                </c:pt>
                <c:pt idx="3">
                  <c:v>1.3019822172157577E-4</c:v>
                </c:pt>
                <c:pt idx="4">
                  <c:v>-2.0503793775318378E-2</c:v>
                </c:pt>
                <c:pt idx="5">
                  <c:v>-1.746587893150418E-2</c:v>
                </c:pt>
                <c:pt idx="6">
                  <c:v>1.1521906028368794E-2</c:v>
                </c:pt>
                <c:pt idx="7">
                  <c:v>3.9235192569869841E-3</c:v>
                </c:pt>
                <c:pt idx="8">
                  <c:v>3.1498288068466218E-2</c:v>
                </c:pt>
                <c:pt idx="9">
                  <c:v>-1.0487686578316656E-2</c:v>
                </c:pt>
                <c:pt idx="10">
                  <c:v>1.6647765350031915E-2</c:v>
                </c:pt>
                <c:pt idx="11">
                  <c:v>-7.7766193812257838E-3</c:v>
                </c:pt>
                <c:pt idx="12">
                  <c:v>2.3506756510537487E-3</c:v>
                </c:pt>
                <c:pt idx="13">
                  <c:v>1.2285882925330097E-2</c:v>
                </c:pt>
                <c:pt idx="14">
                  <c:v>1.4823593010993534E-2</c:v>
                </c:pt>
                <c:pt idx="15">
                  <c:v>-2.1117799627596392E-3</c:v>
                </c:pt>
                <c:pt idx="16">
                  <c:v>4.8087544522669003E-3</c:v>
                </c:pt>
                <c:pt idx="17">
                  <c:v>3.7477049928117501E-3</c:v>
                </c:pt>
                <c:pt idx="18">
                  <c:v>8.2067761872322668E-3</c:v>
                </c:pt>
                <c:pt idx="19">
                  <c:v>1.3644852476505084E-2</c:v>
                </c:pt>
                <c:pt idx="20">
                  <c:v>-3.3725849921528678E-3</c:v>
                </c:pt>
                <c:pt idx="21">
                  <c:v>2.6207677203988391E-2</c:v>
                </c:pt>
                <c:pt idx="22">
                  <c:v>1.2037341393674888E-2</c:v>
                </c:pt>
                <c:pt idx="23">
                  <c:v>-7.8037659814667688E-3</c:v>
                </c:pt>
                <c:pt idx="24">
                  <c:v>-5.3176621128218447E-3</c:v>
                </c:pt>
                <c:pt idx="25">
                  <c:v>-5.8948371574601727E-2</c:v>
                </c:pt>
                <c:pt idx="26">
                  <c:v>1.3056690733153473E-2</c:v>
                </c:pt>
                <c:pt idx="27">
                  <c:v>8.307902012893633E-3</c:v>
                </c:pt>
                <c:pt idx="28">
                  <c:v>1.8957986138059126E-2</c:v>
                </c:pt>
                <c:pt idx="29">
                  <c:v>-3.6048828782554712E-3</c:v>
                </c:pt>
                <c:pt idx="30">
                  <c:v>5.9029962625018785E-4</c:v>
                </c:pt>
                <c:pt idx="31">
                  <c:v>-5.6534358441705044E-3</c:v>
                </c:pt>
                <c:pt idx="32">
                  <c:v>6.4911687983283551E-3</c:v>
                </c:pt>
                <c:pt idx="33">
                  <c:v>4.3035527537762198E-3</c:v>
                </c:pt>
                <c:pt idx="34">
                  <c:v>-2.5858908736495195E-2</c:v>
                </c:pt>
                <c:pt idx="35">
                  <c:v>1.095585884787703E-2</c:v>
                </c:pt>
                <c:pt idx="36">
                  <c:v>-2.4230612233118023E-2</c:v>
                </c:pt>
                <c:pt idx="37">
                  <c:v>1.4682225921710115E-2</c:v>
                </c:pt>
                <c:pt idx="38">
                  <c:v>1.5406109690034253E-2</c:v>
                </c:pt>
                <c:pt idx="39">
                  <c:v>5.0184997236818159E-3</c:v>
                </c:pt>
                <c:pt idx="40">
                  <c:v>4.5375878981512088E-3</c:v>
                </c:pt>
                <c:pt idx="41">
                  <c:v>1.5878182841446237E-2</c:v>
                </c:pt>
                <c:pt idx="42">
                  <c:v>-1.0822451529624437E-2</c:v>
                </c:pt>
                <c:pt idx="43">
                  <c:v>7.8237524480815595E-3</c:v>
                </c:pt>
                <c:pt idx="44">
                  <c:v>-5.6470566093784758E-3</c:v>
                </c:pt>
                <c:pt idx="45">
                  <c:v>1.0462871200224124E-2</c:v>
                </c:pt>
                <c:pt idx="46">
                  <c:v>-9.3659920021936394E-3</c:v>
                </c:pt>
                <c:pt idx="47">
                  <c:v>1.3402660738395479E-2</c:v>
                </c:pt>
                <c:pt idx="48">
                  <c:v>9.0785663576771879E-3</c:v>
                </c:pt>
                <c:pt idx="49">
                  <c:v>-3.4089654451386147E-3</c:v>
                </c:pt>
                <c:pt idx="50">
                  <c:v>2.8457229213379029E-3</c:v>
                </c:pt>
                <c:pt idx="51">
                  <c:v>8.4039887176601234E-3</c:v>
                </c:pt>
                <c:pt idx="52">
                  <c:v>1.6759938441689192E-3</c:v>
                </c:pt>
                <c:pt idx="53">
                  <c:v>5.7443133713333877E-3</c:v>
                </c:pt>
                <c:pt idx="54">
                  <c:v>-1.2322688218393768E-2</c:v>
                </c:pt>
                <c:pt idx="55">
                  <c:v>-6.1931130543862161E-3</c:v>
                </c:pt>
                <c:pt idx="56">
                  <c:v>7.392546081431345E-3</c:v>
                </c:pt>
                <c:pt idx="57">
                  <c:v>-6.4762621316672622E-3</c:v>
                </c:pt>
                <c:pt idx="58">
                  <c:v>1.242588145188352E-2</c:v>
                </c:pt>
                <c:pt idx="59">
                  <c:v>-3.7526219721367104E-3</c:v>
                </c:pt>
                <c:pt idx="60">
                  <c:v>7.6681542407614194E-3</c:v>
                </c:pt>
                <c:pt idx="61">
                  <c:v>7.1788600153261176E-3</c:v>
                </c:pt>
                <c:pt idx="62">
                  <c:v>3.6094601409575309E-3</c:v>
                </c:pt>
                <c:pt idx="63">
                  <c:v>6.4271012298465031E-3</c:v>
                </c:pt>
                <c:pt idx="64">
                  <c:v>6.4252834333836124E-3</c:v>
                </c:pt>
                <c:pt idx="65">
                  <c:v>6.3055009747064637E-4</c:v>
                </c:pt>
                <c:pt idx="66">
                  <c:v>2.7397913579951011E-3</c:v>
                </c:pt>
                <c:pt idx="67">
                  <c:v>-7.9719011444496276E-3</c:v>
                </c:pt>
                <c:pt idx="68">
                  <c:v>1.3993724596468133E-2</c:v>
                </c:pt>
                <c:pt idx="69">
                  <c:v>-2.0496252976762975E-3</c:v>
                </c:pt>
                <c:pt idx="70">
                  <c:v>-1.7437627643737962E-4</c:v>
                </c:pt>
                <c:pt idx="71">
                  <c:v>2.7075133274200637E-3</c:v>
                </c:pt>
                <c:pt idx="72">
                  <c:v>2.3005998194358208E-3</c:v>
                </c:pt>
                <c:pt idx="73">
                  <c:v>-4.4070545146817986E-3</c:v>
                </c:pt>
                <c:pt idx="74">
                  <c:v>3.1562144589143155E-3</c:v>
                </c:pt>
                <c:pt idx="75">
                  <c:v>3.4386914553164883E-3</c:v>
                </c:pt>
                <c:pt idx="76">
                  <c:v>1.004132243632273E-2</c:v>
                </c:pt>
                <c:pt idx="77">
                  <c:v>3.5936866805778085E-3</c:v>
                </c:pt>
                <c:pt idx="78">
                  <c:v>1.01930828551544E-2</c:v>
                </c:pt>
                <c:pt idx="79">
                  <c:v>1.6703854619518387E-3</c:v>
                </c:pt>
                <c:pt idx="80">
                  <c:v>6.7299377709380713E-3</c:v>
                </c:pt>
                <c:pt idx="81">
                  <c:v>-2.1976155280661637E-3</c:v>
                </c:pt>
                <c:pt idx="82">
                  <c:v>7.5222700037044753E-3</c:v>
                </c:pt>
                <c:pt idx="83">
                  <c:v>1.5363079338749253E-2</c:v>
                </c:pt>
                <c:pt idx="84">
                  <c:v>-3.5128614173707273E-2</c:v>
                </c:pt>
                <c:pt idx="85">
                  <c:v>-8.1358602486079745E-3</c:v>
                </c:pt>
                <c:pt idx="86">
                  <c:v>-2.775937883138405E-2</c:v>
                </c:pt>
                <c:pt idx="87">
                  <c:v>2.0142108304520394E-2</c:v>
                </c:pt>
                <c:pt idx="88">
                  <c:v>-1.7587651752954493E-2</c:v>
                </c:pt>
                <c:pt idx="89">
                  <c:v>5.3020229648167191E-4</c:v>
                </c:pt>
                <c:pt idx="90">
                  <c:v>1.2739030738910539E-2</c:v>
                </c:pt>
                <c:pt idx="91">
                  <c:v>5.2166078361058632E-3</c:v>
                </c:pt>
                <c:pt idx="92">
                  <c:v>-4.6217357925960878E-3</c:v>
                </c:pt>
                <c:pt idx="93">
                  <c:v>-8.414732732353403E-3</c:v>
                </c:pt>
                <c:pt idx="94">
                  <c:v>-1.118487575939779E-2</c:v>
                </c:pt>
                <c:pt idx="95">
                  <c:v>-1.1573346528210786E-2</c:v>
                </c:pt>
                <c:pt idx="96">
                  <c:v>1.0515497927837751E-2</c:v>
                </c:pt>
                <c:pt idx="97">
                  <c:v>-2.3723855845802305E-2</c:v>
                </c:pt>
                <c:pt idx="98">
                  <c:v>2.9848244493737072E-3</c:v>
                </c:pt>
                <c:pt idx="99">
                  <c:v>1.5974263311659277E-2</c:v>
                </c:pt>
                <c:pt idx="100">
                  <c:v>1.6108104114580031E-2</c:v>
                </c:pt>
                <c:pt idx="101">
                  <c:v>-4.8149879162191515E-3</c:v>
                </c:pt>
                <c:pt idx="102">
                  <c:v>8.2513482611813096E-3</c:v>
                </c:pt>
                <c:pt idx="103">
                  <c:v>5.2905876945188368E-3</c:v>
                </c:pt>
                <c:pt idx="104">
                  <c:v>-9.579975876847063E-3</c:v>
                </c:pt>
                <c:pt idx="105">
                  <c:v>1.7970294648918941E-2</c:v>
                </c:pt>
                <c:pt idx="106">
                  <c:v>-1.39759232920652E-2</c:v>
                </c:pt>
                <c:pt idx="107">
                  <c:v>1.7394318989921307E-2</c:v>
                </c:pt>
                <c:pt idx="108">
                  <c:v>8.0076390780036387E-3</c:v>
                </c:pt>
                <c:pt idx="109">
                  <c:v>8.7910038177591038E-3</c:v>
                </c:pt>
                <c:pt idx="110">
                  <c:v>1.6413289988323719E-2</c:v>
                </c:pt>
                <c:pt idx="111">
                  <c:v>-6.3094912224856683E-3</c:v>
                </c:pt>
                <c:pt idx="112">
                  <c:v>-6.6259166216612736E-3</c:v>
                </c:pt>
                <c:pt idx="113">
                  <c:v>-1.5304417478580452E-3</c:v>
                </c:pt>
                <c:pt idx="114">
                  <c:v>1.3242797142966231E-4</c:v>
                </c:pt>
                <c:pt idx="115">
                  <c:v>-1.6332322808936157E-2</c:v>
                </c:pt>
                <c:pt idx="116">
                  <c:v>4.7246380828524469E-3</c:v>
                </c:pt>
                <c:pt idx="117">
                  <c:v>-2.1981829851994545E-3</c:v>
                </c:pt>
                <c:pt idx="118">
                  <c:v>5.2165842718831712E-3</c:v>
                </c:pt>
                <c:pt idx="119">
                  <c:v>3.4434840659577806E-3</c:v>
                </c:pt>
                <c:pt idx="120">
                  <c:v>-1.8591760484870892E-2</c:v>
                </c:pt>
                <c:pt idx="121">
                  <c:v>-3.0281074002416852E-3</c:v>
                </c:pt>
                <c:pt idx="122">
                  <c:v>-3.5290406850543153E-2</c:v>
                </c:pt>
                <c:pt idx="123">
                  <c:v>1.1945001561774436E-2</c:v>
                </c:pt>
                <c:pt idx="124">
                  <c:v>-1.2131811825739957E-2</c:v>
                </c:pt>
                <c:pt idx="125">
                  <c:v>1.2315887939166013E-2</c:v>
                </c:pt>
                <c:pt idx="126">
                  <c:v>1.7796813644932113E-2</c:v>
                </c:pt>
                <c:pt idx="127">
                  <c:v>2.2044732875388717E-2</c:v>
                </c:pt>
                <c:pt idx="128">
                  <c:v>1.9457829860707695E-2</c:v>
                </c:pt>
                <c:pt idx="129">
                  <c:v>-2.9001795709944982E-4</c:v>
                </c:pt>
                <c:pt idx="130">
                  <c:v>1.1697427899861185E-2</c:v>
                </c:pt>
                <c:pt idx="131">
                  <c:v>-1.4023028446697083E-3</c:v>
                </c:pt>
                <c:pt idx="132">
                  <c:v>7.6493884341691234E-3</c:v>
                </c:pt>
                <c:pt idx="133">
                  <c:v>-9.9809205038323984E-3</c:v>
                </c:pt>
                <c:pt idx="134">
                  <c:v>1.3608060261900394E-2</c:v>
                </c:pt>
                <c:pt idx="135">
                  <c:v>1.1645964865486734E-2</c:v>
                </c:pt>
                <c:pt idx="136">
                  <c:v>-4.794180114753235E-3</c:v>
                </c:pt>
                <c:pt idx="137">
                  <c:v>-1.1565915743647206E-2</c:v>
                </c:pt>
                <c:pt idx="138">
                  <c:v>3.9447539466541644E-3</c:v>
                </c:pt>
                <c:pt idx="139">
                  <c:v>-6.7941524372898748E-3</c:v>
                </c:pt>
                <c:pt idx="140">
                  <c:v>5.6339725094057391E-3</c:v>
                </c:pt>
                <c:pt idx="141">
                  <c:v>1.6159495582221468E-2</c:v>
                </c:pt>
                <c:pt idx="142">
                  <c:v>-1.5866377351904332E-3</c:v>
                </c:pt>
                <c:pt idx="143">
                  <c:v>-2.2116627693671057E-3</c:v>
                </c:pt>
                <c:pt idx="144">
                  <c:v>1.1268945732538399E-2</c:v>
                </c:pt>
                <c:pt idx="145">
                  <c:v>1.7890673990999834E-3</c:v>
                </c:pt>
                <c:pt idx="146">
                  <c:v>-6.2622990148125831E-4</c:v>
                </c:pt>
                <c:pt idx="147">
                  <c:v>8.834151775974193E-3</c:v>
                </c:pt>
                <c:pt idx="148">
                  <c:v>-1.9375399374265197E-3</c:v>
                </c:pt>
                <c:pt idx="149">
                  <c:v>2.7852485665548223E-3</c:v>
                </c:pt>
                <c:pt idx="150">
                  <c:v>-7.9511645133214359E-3</c:v>
                </c:pt>
                <c:pt idx="151">
                  <c:v>-1.2870605132962406E-3</c:v>
                </c:pt>
                <c:pt idx="152">
                  <c:v>-1.2667656166225581E-3</c:v>
                </c:pt>
                <c:pt idx="153">
                  <c:v>-4.3609335891935273E-3</c:v>
                </c:pt>
                <c:pt idx="154">
                  <c:v>1.2919269870056791E-2</c:v>
                </c:pt>
                <c:pt idx="155">
                  <c:v>1.7707647538854287E-3</c:v>
                </c:pt>
                <c:pt idx="156">
                  <c:v>5.7554165784813247E-3</c:v>
                </c:pt>
                <c:pt idx="157">
                  <c:v>-3.513322349019455E-3</c:v>
                </c:pt>
                <c:pt idx="158">
                  <c:v>-3.9084482586178885E-3</c:v>
                </c:pt>
                <c:pt idx="159">
                  <c:v>-2.0752832700031E-3</c:v>
                </c:pt>
                <c:pt idx="160">
                  <c:v>7.4372791946684892E-4</c:v>
                </c:pt>
                <c:pt idx="161">
                  <c:v>1.228771737143739E-2</c:v>
                </c:pt>
                <c:pt idx="162">
                  <c:v>-2.2298622890431345E-3</c:v>
                </c:pt>
                <c:pt idx="163">
                  <c:v>1.3396027350867654E-3</c:v>
                </c:pt>
                <c:pt idx="164">
                  <c:v>6.437032184661645E-3</c:v>
                </c:pt>
                <c:pt idx="165">
                  <c:v>-1.4756672479184081E-2</c:v>
                </c:pt>
                <c:pt idx="166">
                  <c:v>7.0803728871955025E-3</c:v>
                </c:pt>
                <c:pt idx="167">
                  <c:v>5.7077338930537798E-3</c:v>
                </c:pt>
                <c:pt idx="168">
                  <c:v>1.4845142070466976E-2</c:v>
                </c:pt>
                <c:pt idx="169">
                  <c:v>5.4896687601926515E-3</c:v>
                </c:pt>
                <c:pt idx="170">
                  <c:v>-6.5570189633874206E-3</c:v>
                </c:pt>
                <c:pt idx="171">
                  <c:v>4.1360992897222331E-4</c:v>
                </c:pt>
                <c:pt idx="172">
                  <c:v>2.273380944154647E-3</c:v>
                </c:pt>
                <c:pt idx="173">
                  <c:v>-3.7555217979408188E-3</c:v>
                </c:pt>
                <c:pt idx="174">
                  <c:v>-7.1921010910173423E-3</c:v>
                </c:pt>
                <c:pt idx="175">
                  <c:v>8.1343750617365474E-3</c:v>
                </c:pt>
                <c:pt idx="176">
                  <c:v>1.393349292406683E-2</c:v>
                </c:pt>
                <c:pt idx="177">
                  <c:v>3.1470314372753909E-4</c:v>
                </c:pt>
                <c:pt idx="178">
                  <c:v>-3.0125308080455118E-3</c:v>
                </c:pt>
                <c:pt idx="179">
                  <c:v>3.6138588808451782E-3</c:v>
                </c:pt>
                <c:pt idx="180">
                  <c:v>-1.4907252102700924E-3</c:v>
                </c:pt>
                <c:pt idx="181">
                  <c:v>-2.5679525780033678E-2</c:v>
                </c:pt>
                <c:pt idx="182">
                  <c:v>9.7591346995269165E-3</c:v>
                </c:pt>
                <c:pt idx="183">
                  <c:v>-1.9312836272040387E-2</c:v>
                </c:pt>
                <c:pt idx="184">
                  <c:v>1.6050402688033177E-2</c:v>
                </c:pt>
                <c:pt idx="185">
                  <c:v>1.389684792964699E-2</c:v>
                </c:pt>
                <c:pt idx="186">
                  <c:v>1.0076937165165844E-3</c:v>
                </c:pt>
                <c:pt idx="187">
                  <c:v>1.0852470828100678E-2</c:v>
                </c:pt>
                <c:pt idx="188">
                  <c:v>3.8968335653565269E-3</c:v>
                </c:pt>
                <c:pt idx="189">
                  <c:v>7.3987904410535623E-3</c:v>
                </c:pt>
                <c:pt idx="190">
                  <c:v>-1.1144142494064651E-3</c:v>
                </c:pt>
                <c:pt idx="191">
                  <c:v>-3.46132184689249E-4</c:v>
                </c:pt>
                <c:pt idx="192">
                  <c:v>1.6614828914897075E-3</c:v>
                </c:pt>
                <c:pt idx="193">
                  <c:v>4.7100108795196452E-3</c:v>
                </c:pt>
                <c:pt idx="194">
                  <c:v>-5.7024713371770788E-4</c:v>
                </c:pt>
                <c:pt idx="195">
                  <c:v>-3.2137175535438661E-4</c:v>
                </c:pt>
                <c:pt idx="196">
                  <c:v>-4.4164472794335965E-3</c:v>
                </c:pt>
                <c:pt idx="197">
                  <c:v>-1.8555330245107163E-3</c:v>
                </c:pt>
                <c:pt idx="198">
                  <c:v>-7.7335438241015056E-3</c:v>
                </c:pt>
                <c:pt idx="199">
                  <c:v>1.2556489996703505E-3</c:v>
                </c:pt>
                <c:pt idx="200">
                  <c:v>1.1350884135412654E-2</c:v>
                </c:pt>
                <c:pt idx="201">
                  <c:v>-2.4479763570063158E-2</c:v>
                </c:pt>
                <c:pt idx="202">
                  <c:v>-4.7511380471424577E-3</c:v>
                </c:pt>
                <c:pt idx="203">
                  <c:v>2.3789941558905396E-2</c:v>
                </c:pt>
                <c:pt idx="204">
                  <c:v>-8.081816546153156E-3</c:v>
                </c:pt>
                <c:pt idx="205">
                  <c:v>-1.3067176563499016E-2</c:v>
                </c:pt>
                <c:pt idx="206">
                  <c:v>-1.3417991604969301E-2</c:v>
                </c:pt>
                <c:pt idx="207">
                  <c:v>1.9495198042648088E-2</c:v>
                </c:pt>
                <c:pt idx="208">
                  <c:v>-5.3602438402069246E-3</c:v>
                </c:pt>
                <c:pt idx="209">
                  <c:v>1.4153711332019118E-2</c:v>
                </c:pt>
                <c:pt idx="210">
                  <c:v>6.0294496796922557E-3</c:v>
                </c:pt>
                <c:pt idx="211">
                  <c:v>1.0394701868575905E-2</c:v>
                </c:pt>
                <c:pt idx="212">
                  <c:v>1.014704074089117E-3</c:v>
                </c:pt>
                <c:pt idx="213">
                  <c:v>6.4915419268099057E-3</c:v>
                </c:pt>
                <c:pt idx="214">
                  <c:v>-1.5699108544514869E-3</c:v>
                </c:pt>
                <c:pt idx="215">
                  <c:v>2.8791204498380229E-3</c:v>
                </c:pt>
                <c:pt idx="216">
                  <c:v>-1.4760583771166074E-2</c:v>
                </c:pt>
                <c:pt idx="217">
                  <c:v>-6.0287777525220958E-4</c:v>
                </c:pt>
                <c:pt idx="218">
                  <c:v>7.0249818593670302E-3</c:v>
                </c:pt>
                <c:pt idx="219">
                  <c:v>-7.6311147844189565E-3</c:v>
                </c:pt>
                <c:pt idx="220">
                  <c:v>-5.4677202477761127E-3</c:v>
                </c:pt>
                <c:pt idx="221">
                  <c:v>5.2398163925701079E-3</c:v>
                </c:pt>
                <c:pt idx="222">
                  <c:v>1.6630781025121579E-2</c:v>
                </c:pt>
                <c:pt idx="223">
                  <c:v>-8.6824720121345589E-4</c:v>
                </c:pt>
                <c:pt idx="224">
                  <c:v>-3.1581842780501537E-3</c:v>
                </c:pt>
                <c:pt idx="225">
                  <c:v>3.6221774446731254E-3</c:v>
                </c:pt>
                <c:pt idx="226">
                  <c:v>1.1824922697471003E-2</c:v>
                </c:pt>
                <c:pt idx="227">
                  <c:v>1.4437861188089823E-2</c:v>
                </c:pt>
                <c:pt idx="228">
                  <c:v>-9.7395458192222652E-4</c:v>
                </c:pt>
                <c:pt idx="229">
                  <c:v>1.474952588894231E-3</c:v>
                </c:pt>
                <c:pt idx="230">
                  <c:v>4.2205010699341988E-3</c:v>
                </c:pt>
                <c:pt idx="231">
                  <c:v>7.7198794702603929E-3</c:v>
                </c:pt>
                <c:pt idx="232">
                  <c:v>-1.9646068806657843E-4</c:v>
                </c:pt>
                <c:pt idx="233">
                  <c:v>3.2941649578044109E-3</c:v>
                </c:pt>
                <c:pt idx="234">
                  <c:v>-4.0882186943903892E-3</c:v>
                </c:pt>
                <c:pt idx="235">
                  <c:v>1.1093969990523178E-2</c:v>
                </c:pt>
                <c:pt idx="236">
                  <c:v>3.6085270164636133E-3</c:v>
                </c:pt>
                <c:pt idx="237">
                  <c:v>-5.3068697053935089E-3</c:v>
                </c:pt>
                <c:pt idx="238">
                  <c:v>-6.802778277519848E-3</c:v>
                </c:pt>
                <c:pt idx="239">
                  <c:v>9.3056989526384189E-3</c:v>
                </c:pt>
                <c:pt idx="240">
                  <c:v>-9.211088010552617E-3</c:v>
                </c:pt>
                <c:pt idx="241">
                  <c:v>1.0928293992151639E-2</c:v>
                </c:pt>
                <c:pt idx="242">
                  <c:v>1.7820019456943502E-3</c:v>
                </c:pt>
                <c:pt idx="243">
                  <c:v>-2.1519699203304359E-4</c:v>
                </c:pt>
                <c:pt idx="244">
                  <c:v>-8.457528524052684E-4</c:v>
                </c:pt>
                <c:pt idx="245">
                  <c:v>6.7625754580114663E-3</c:v>
                </c:pt>
                <c:pt idx="246">
                  <c:v>-7.1947208352032702E-3</c:v>
                </c:pt>
                <c:pt idx="247">
                  <c:v>2.7478957521325912E-3</c:v>
                </c:pt>
                <c:pt idx="248">
                  <c:v>-6.6786156348899693E-3</c:v>
                </c:pt>
              </c:numCache>
            </c:numRef>
          </c:xVal>
          <c:yVal>
            <c:numRef>
              <c:f>MCD!$H$3:$H$251</c:f>
              <c:numCache>
                <c:formatCode>General</c:formatCode>
                <c:ptCount val="249"/>
                <c:pt idx="0">
                  <c:v>-1.2667616193398448E-2</c:v>
                </c:pt>
                <c:pt idx="1">
                  <c:v>2.3447512203084213E-2</c:v>
                </c:pt>
                <c:pt idx="2">
                  <c:v>6.0475784475452646E-4</c:v>
                </c:pt>
                <c:pt idx="3">
                  <c:v>-1.9340286414105694E-3</c:v>
                </c:pt>
                <c:pt idx="4">
                  <c:v>-2.3997328170906242E-2</c:v>
                </c:pt>
                <c:pt idx="5">
                  <c:v>-2.1074696629394683E-2</c:v>
                </c:pt>
                <c:pt idx="6">
                  <c:v>1.4983609377273908E-2</c:v>
                </c:pt>
                <c:pt idx="7">
                  <c:v>-9.1243593640768627E-3</c:v>
                </c:pt>
                <c:pt idx="8">
                  <c:v>3.4632656277472078E-2</c:v>
                </c:pt>
                <c:pt idx="9">
                  <c:v>-1.4490614019281207E-3</c:v>
                </c:pt>
                <c:pt idx="10">
                  <c:v>2.5223589311481529E-2</c:v>
                </c:pt>
                <c:pt idx="11">
                  <c:v>5.3201838601339172E-3</c:v>
                </c:pt>
                <c:pt idx="12">
                  <c:v>-3.6230494651981432E-3</c:v>
                </c:pt>
                <c:pt idx="13">
                  <c:v>2.328283701245955E-3</c:v>
                </c:pt>
                <c:pt idx="14">
                  <c:v>1.5577328424899055E-2</c:v>
                </c:pt>
                <c:pt idx="15">
                  <c:v>5.3765336403198052E-3</c:v>
                </c:pt>
                <c:pt idx="16">
                  <c:v>-6.1908373231682702E-3</c:v>
                </c:pt>
                <c:pt idx="17">
                  <c:v>5.8466454779489392E-3</c:v>
                </c:pt>
                <c:pt idx="18">
                  <c:v>9.5632540760423373E-4</c:v>
                </c:pt>
                <c:pt idx="19">
                  <c:v>3.0381267623351395E-2</c:v>
                </c:pt>
                <c:pt idx="20">
                  <c:v>-2.6251338756922527E-4</c:v>
                </c:pt>
                <c:pt idx="21">
                  <c:v>2.0281691905729451E-2</c:v>
                </c:pt>
                <c:pt idx="22">
                  <c:v>2.7841075630957127E-2</c:v>
                </c:pt>
                <c:pt idx="23">
                  <c:v>-1.544986331644081E-2</c:v>
                </c:pt>
                <c:pt idx="24">
                  <c:v>-1.8649372539491393E-2</c:v>
                </c:pt>
                <c:pt idx="25">
                  <c:v>-4.2343406904423446E-2</c:v>
                </c:pt>
                <c:pt idx="26">
                  <c:v>8.8487373432966608E-3</c:v>
                </c:pt>
                <c:pt idx="27">
                  <c:v>1.6873266302607551E-3</c:v>
                </c:pt>
                <c:pt idx="28">
                  <c:v>4.3757144993690758E-3</c:v>
                </c:pt>
                <c:pt idx="29">
                  <c:v>2.4648886216643564E-3</c:v>
                </c:pt>
                <c:pt idx="30">
                  <c:v>-6.8175914183515344E-3</c:v>
                </c:pt>
                <c:pt idx="31">
                  <c:v>-1.546660051734184E-2</c:v>
                </c:pt>
                <c:pt idx="32">
                  <c:v>4.8203500620675795E-3</c:v>
                </c:pt>
                <c:pt idx="33">
                  <c:v>-4.4849303112880368E-3</c:v>
                </c:pt>
                <c:pt idx="34">
                  <c:v>-1.2488942808865106E-2</c:v>
                </c:pt>
                <c:pt idx="35">
                  <c:v>-8.3057567111878613E-3</c:v>
                </c:pt>
                <c:pt idx="36">
                  <c:v>-1.6528117027494009E-2</c:v>
                </c:pt>
                <c:pt idx="37">
                  <c:v>1.7021146253180925E-2</c:v>
                </c:pt>
                <c:pt idx="38">
                  <c:v>9.131985179141041E-3</c:v>
                </c:pt>
                <c:pt idx="39">
                  <c:v>1.0262810771156038E-3</c:v>
                </c:pt>
                <c:pt idx="40">
                  <c:v>-6.1771972617333205E-3</c:v>
                </c:pt>
                <c:pt idx="41">
                  <c:v>2.7132504395512947E-2</c:v>
                </c:pt>
                <c:pt idx="42">
                  <c:v>-1.4221334199547919E-2</c:v>
                </c:pt>
                <c:pt idx="43">
                  <c:v>1.575925974486065E-4</c:v>
                </c:pt>
                <c:pt idx="44">
                  <c:v>-8.1820446209499523E-3</c:v>
                </c:pt>
                <c:pt idx="45">
                  <c:v>2.9804834511159284E-3</c:v>
                </c:pt>
                <c:pt idx="46">
                  <c:v>2.1280375901344643E-4</c:v>
                </c:pt>
                <c:pt idx="47">
                  <c:v>3.1361235305091363E-2</c:v>
                </c:pt>
                <c:pt idx="48">
                  <c:v>5.5020233260502155E-3</c:v>
                </c:pt>
                <c:pt idx="49">
                  <c:v>-4.4352757463982564E-3</c:v>
                </c:pt>
                <c:pt idx="50">
                  <c:v>2.9302233081369682E-3</c:v>
                </c:pt>
                <c:pt idx="51">
                  <c:v>6.76039726937326E-4</c:v>
                </c:pt>
                <c:pt idx="52">
                  <c:v>7.1467935148635756E-3</c:v>
                </c:pt>
                <c:pt idx="53">
                  <c:v>2.9223130678390202E-2</c:v>
                </c:pt>
                <c:pt idx="54">
                  <c:v>-5.3899589530909571E-3</c:v>
                </c:pt>
                <c:pt idx="55">
                  <c:v>5.919725814696835E-3</c:v>
                </c:pt>
                <c:pt idx="56">
                  <c:v>1.2728922168420548E-2</c:v>
                </c:pt>
                <c:pt idx="57">
                  <c:v>-2.4897223231445373E-2</c:v>
                </c:pt>
                <c:pt idx="58">
                  <c:v>-1.5535860215629168E-4</c:v>
                </c:pt>
                <c:pt idx="59">
                  <c:v>-4.0796996823940996E-3</c:v>
                </c:pt>
                <c:pt idx="60">
                  <c:v>-5.7850745896333745E-3</c:v>
                </c:pt>
                <c:pt idx="61">
                  <c:v>6.1551489092986282E-4</c:v>
                </c:pt>
                <c:pt idx="62">
                  <c:v>2.551190894286701E-2</c:v>
                </c:pt>
                <c:pt idx="63">
                  <c:v>-5.0421046706730286E-4</c:v>
                </c:pt>
                <c:pt idx="64">
                  <c:v>1.9670330911575374E-2</c:v>
                </c:pt>
                <c:pt idx="65">
                  <c:v>6.9865258941448818E-3</c:v>
                </c:pt>
                <c:pt idx="66">
                  <c:v>-2.3485273146260839E-3</c:v>
                </c:pt>
                <c:pt idx="67">
                  <c:v>4.308417251499325E-3</c:v>
                </c:pt>
                <c:pt idx="68">
                  <c:v>4.972811587193102E-3</c:v>
                </c:pt>
                <c:pt idx="69">
                  <c:v>2.2788570518037597E-3</c:v>
                </c:pt>
                <c:pt idx="70">
                  <c:v>2.6126325303078594E-3</c:v>
                </c:pt>
                <c:pt idx="71">
                  <c:v>7.9191971126118151E-3</c:v>
                </c:pt>
                <c:pt idx="72">
                  <c:v>7.9045394664833176E-3</c:v>
                </c:pt>
                <c:pt idx="73">
                  <c:v>-3.8539309463818828E-3</c:v>
                </c:pt>
                <c:pt idx="74">
                  <c:v>1.763559906206036E-3</c:v>
                </c:pt>
                <c:pt idx="75">
                  <c:v>8.0497992275239995E-3</c:v>
                </c:pt>
                <c:pt idx="76">
                  <c:v>4.9604289705053387E-3</c:v>
                </c:pt>
                <c:pt idx="77">
                  <c:v>1.3843888854329765E-4</c:v>
                </c:pt>
                <c:pt idx="78">
                  <c:v>5.217271459110333E-3</c:v>
                </c:pt>
                <c:pt idx="79">
                  <c:v>-7.3472666578604214E-3</c:v>
                </c:pt>
                <c:pt idx="80">
                  <c:v>1.2816090794612501E-2</c:v>
                </c:pt>
                <c:pt idx="81">
                  <c:v>-6.5781096618314488E-4</c:v>
                </c:pt>
                <c:pt idx="82">
                  <c:v>-3.8900849113988247E-3</c:v>
                </c:pt>
                <c:pt idx="83">
                  <c:v>1.6641135367400611E-2</c:v>
                </c:pt>
                <c:pt idx="84">
                  <c:v>-1.1240777824997798E-2</c:v>
                </c:pt>
                <c:pt idx="85">
                  <c:v>-9.684789037574788E-3</c:v>
                </c:pt>
                <c:pt idx="86">
                  <c:v>8.734528477384167E-3</c:v>
                </c:pt>
                <c:pt idx="87">
                  <c:v>9.9699769066485082E-3</c:v>
                </c:pt>
                <c:pt idx="88">
                  <c:v>7.0899897722160937E-3</c:v>
                </c:pt>
                <c:pt idx="89">
                  <c:v>3.4955528582916446E-3</c:v>
                </c:pt>
                <c:pt idx="90">
                  <c:v>1.1740272173226925E-2</c:v>
                </c:pt>
                <c:pt idx="91">
                  <c:v>8.2036589625120466E-3</c:v>
                </c:pt>
                <c:pt idx="92">
                  <c:v>1.0969932682685164E-2</c:v>
                </c:pt>
                <c:pt idx="93">
                  <c:v>-9.921827093164472E-3</c:v>
                </c:pt>
                <c:pt idx="94">
                  <c:v>-1.0380638154405113E-2</c:v>
                </c:pt>
                <c:pt idx="95">
                  <c:v>-1.7526206711806682E-2</c:v>
                </c:pt>
                <c:pt idx="96">
                  <c:v>-2.4444444444444442E-6</c:v>
                </c:pt>
                <c:pt idx="97">
                  <c:v>-6.6564392983786431E-3</c:v>
                </c:pt>
                <c:pt idx="98">
                  <c:v>5.3470035523684786E-3</c:v>
                </c:pt>
                <c:pt idx="99">
                  <c:v>9.5291870661435591E-3</c:v>
                </c:pt>
                <c:pt idx="100">
                  <c:v>9.5309832349543318E-3</c:v>
                </c:pt>
                <c:pt idx="101">
                  <c:v>-7.1756621353470072E-3</c:v>
                </c:pt>
                <c:pt idx="102">
                  <c:v>3.7016948119119935E-3</c:v>
                </c:pt>
                <c:pt idx="103">
                  <c:v>4.5329492958215444E-4</c:v>
                </c:pt>
                <c:pt idx="104">
                  <c:v>1.4023762889665628E-2</c:v>
                </c:pt>
                <c:pt idx="105">
                  <c:v>1.5266919902008406E-2</c:v>
                </c:pt>
                <c:pt idx="106">
                  <c:v>-8.7608753693031866E-3</c:v>
                </c:pt>
                <c:pt idx="107">
                  <c:v>1.0662950843300092E-2</c:v>
                </c:pt>
                <c:pt idx="108">
                  <c:v>-3.0048971061781078E-3</c:v>
                </c:pt>
                <c:pt idx="109">
                  <c:v>-4.2984288869696236E-3</c:v>
                </c:pt>
                <c:pt idx="110">
                  <c:v>5.6906546110177259E-3</c:v>
                </c:pt>
                <c:pt idx="111">
                  <c:v>5.481511549783903E-3</c:v>
                </c:pt>
                <c:pt idx="112">
                  <c:v>1.1847767448487129E-3</c:v>
                </c:pt>
                <c:pt idx="113">
                  <c:v>8.8718183224295016E-3</c:v>
                </c:pt>
                <c:pt idx="114">
                  <c:v>-1.178282622567551E-3</c:v>
                </c:pt>
                <c:pt idx="115">
                  <c:v>-1.4694866164535201E-2</c:v>
                </c:pt>
                <c:pt idx="116">
                  <c:v>6.4132855062464175E-3</c:v>
                </c:pt>
                <c:pt idx="117">
                  <c:v>3.2509435193794323E-3</c:v>
                </c:pt>
                <c:pt idx="118">
                  <c:v>4.2046374264522839E-3</c:v>
                </c:pt>
                <c:pt idx="119">
                  <c:v>-1.9223680621350851E-3</c:v>
                </c:pt>
                <c:pt idx="120">
                  <c:v>-1.9415472940559533E-2</c:v>
                </c:pt>
                <c:pt idx="121">
                  <c:v>-5.7991195905166496E-3</c:v>
                </c:pt>
                <c:pt idx="122">
                  <c:v>-3.7137526913241577E-2</c:v>
                </c:pt>
                <c:pt idx="123">
                  <c:v>1.2086616646394749E-3</c:v>
                </c:pt>
                <c:pt idx="124">
                  <c:v>-9.0740926534227506E-3</c:v>
                </c:pt>
                <c:pt idx="125">
                  <c:v>-2.0680927261807276E-3</c:v>
                </c:pt>
                <c:pt idx="126">
                  <c:v>1.994483946455046E-2</c:v>
                </c:pt>
                <c:pt idx="127">
                  <c:v>-8.9045755980954461E-3</c:v>
                </c:pt>
                <c:pt idx="128">
                  <c:v>6.6993993042218734E-3</c:v>
                </c:pt>
                <c:pt idx="129">
                  <c:v>1.1534707301502601E-3</c:v>
                </c:pt>
                <c:pt idx="130">
                  <c:v>-1.5425400647342442E-2</c:v>
                </c:pt>
                <c:pt idx="131">
                  <c:v>4.6656919087182958E-4</c:v>
                </c:pt>
                <c:pt idx="132">
                  <c:v>2.2030065865158918E-2</c:v>
                </c:pt>
                <c:pt idx="133">
                  <c:v>-2.2706673547321442E-2</c:v>
                </c:pt>
                <c:pt idx="134">
                  <c:v>9.8324506502649265E-4</c:v>
                </c:pt>
                <c:pt idx="135">
                  <c:v>1.6173774051813729E-2</c:v>
                </c:pt>
                <c:pt idx="136">
                  <c:v>-3.3243050613684052E-3</c:v>
                </c:pt>
                <c:pt idx="137">
                  <c:v>-2.2704495731881136E-3</c:v>
                </c:pt>
                <c:pt idx="138">
                  <c:v>-1.9040652729511648E-3</c:v>
                </c:pt>
                <c:pt idx="139">
                  <c:v>-4.7434149287944472E-3</c:v>
                </c:pt>
                <c:pt idx="140">
                  <c:v>1.3590497910976244E-2</c:v>
                </c:pt>
                <c:pt idx="141">
                  <c:v>1.2486291175786035E-2</c:v>
                </c:pt>
                <c:pt idx="142">
                  <c:v>-1.6862850982394351E-3</c:v>
                </c:pt>
                <c:pt idx="143">
                  <c:v>-2.7722610128352331E-3</c:v>
                </c:pt>
                <c:pt idx="144">
                  <c:v>-5.980895494379408E-3</c:v>
                </c:pt>
                <c:pt idx="145">
                  <c:v>-2.4430690122025912E-2</c:v>
                </c:pt>
                <c:pt idx="146">
                  <c:v>3.080463228777427E-3</c:v>
                </c:pt>
                <c:pt idx="147">
                  <c:v>-3.6424909723734929E-3</c:v>
                </c:pt>
                <c:pt idx="148">
                  <c:v>-8.7805915699188351E-3</c:v>
                </c:pt>
                <c:pt idx="149">
                  <c:v>-2.3955249782600602E-3</c:v>
                </c:pt>
                <c:pt idx="150">
                  <c:v>1.4376957071257266E-3</c:v>
                </c:pt>
                <c:pt idx="151">
                  <c:v>-3.1166163897822729E-3</c:v>
                </c:pt>
                <c:pt idx="152">
                  <c:v>-1.3477114981986843E-3</c:v>
                </c:pt>
                <c:pt idx="153">
                  <c:v>2.0021467487630458E-2</c:v>
                </c:pt>
                <c:pt idx="154">
                  <c:v>1.3871175630925579E-2</c:v>
                </c:pt>
                <c:pt idx="155">
                  <c:v>-4.9355056192079546E-3</c:v>
                </c:pt>
                <c:pt idx="156">
                  <c:v>2.1025572630311981E-3</c:v>
                </c:pt>
                <c:pt idx="157">
                  <c:v>3.8717408715474274E-3</c:v>
                </c:pt>
                <c:pt idx="158">
                  <c:v>-1.5856722474139804E-2</c:v>
                </c:pt>
                <c:pt idx="159">
                  <c:v>1.1789304087806418E-3</c:v>
                </c:pt>
                <c:pt idx="160">
                  <c:v>4.6982854488611614E-4</c:v>
                </c:pt>
                <c:pt idx="161">
                  <c:v>9.430813628816025E-3</c:v>
                </c:pt>
                <c:pt idx="162">
                  <c:v>-6.1234087003197973E-3</c:v>
                </c:pt>
                <c:pt idx="163">
                  <c:v>-5.4084015822381841E-3</c:v>
                </c:pt>
                <c:pt idx="164">
                  <c:v>1.4273147137046135E-2</c:v>
                </c:pt>
                <c:pt idx="165">
                  <c:v>-2.0320675211852358E-2</c:v>
                </c:pt>
                <c:pt idx="166">
                  <c:v>5.9915213828071693E-3</c:v>
                </c:pt>
                <c:pt idx="167">
                  <c:v>-2.2718910687070377E-3</c:v>
                </c:pt>
                <c:pt idx="168">
                  <c:v>4.6423653434661295E-3</c:v>
                </c:pt>
                <c:pt idx="169">
                  <c:v>1.8348556607128204E-2</c:v>
                </c:pt>
                <c:pt idx="170">
                  <c:v>-7.5994008572672122E-3</c:v>
                </c:pt>
                <c:pt idx="171">
                  <c:v>-1.2278700586951458E-2</c:v>
                </c:pt>
                <c:pt idx="172">
                  <c:v>2.3134507996116966E-3</c:v>
                </c:pt>
                <c:pt idx="173">
                  <c:v>-1.6928895382099792E-2</c:v>
                </c:pt>
                <c:pt idx="174">
                  <c:v>6.7605281387510567E-3</c:v>
                </c:pt>
                <c:pt idx="175">
                  <c:v>-3.9084708936567509E-3</c:v>
                </c:pt>
                <c:pt idx="176">
                  <c:v>2.1711054779787527E-2</c:v>
                </c:pt>
                <c:pt idx="177">
                  <c:v>-4.7008689252302298E-4</c:v>
                </c:pt>
                <c:pt idx="178">
                  <c:v>-7.0439958542864412E-4</c:v>
                </c:pt>
                <c:pt idx="179">
                  <c:v>-1.8944873242923154E-4</c:v>
                </c:pt>
                <c:pt idx="180">
                  <c:v>9.5603216827099078E-3</c:v>
                </c:pt>
                <c:pt idx="181">
                  <c:v>-3.8909625650238797E-2</c:v>
                </c:pt>
                <c:pt idx="182">
                  <c:v>-8.7106737747514587E-4</c:v>
                </c:pt>
                <c:pt idx="183">
                  <c:v>4.9304254816816984E-3</c:v>
                </c:pt>
                <c:pt idx="184">
                  <c:v>4.3167933106357182E-4</c:v>
                </c:pt>
                <c:pt idx="185">
                  <c:v>8.7996104682000059E-3</c:v>
                </c:pt>
                <c:pt idx="186">
                  <c:v>-5.0067552757427887E-3</c:v>
                </c:pt>
                <c:pt idx="187">
                  <c:v>1.1115012302569262E-2</c:v>
                </c:pt>
                <c:pt idx="188">
                  <c:v>7.3443151388937547E-3</c:v>
                </c:pt>
                <c:pt idx="189">
                  <c:v>-4.7046490030248191E-3</c:v>
                </c:pt>
                <c:pt idx="190">
                  <c:v>2.0794999001539933E-2</c:v>
                </c:pt>
                <c:pt idx="191">
                  <c:v>-7.3164877000767639E-3</c:v>
                </c:pt>
                <c:pt idx="192">
                  <c:v>-6.0727316615974923E-4</c:v>
                </c:pt>
                <c:pt idx="193">
                  <c:v>-1.7278388385175126E-3</c:v>
                </c:pt>
                <c:pt idx="194">
                  <c:v>5.2818854084776658E-3</c:v>
                </c:pt>
                <c:pt idx="195">
                  <c:v>-7.3487376640202669E-3</c:v>
                </c:pt>
                <c:pt idx="196">
                  <c:v>9.2754866524715502E-3</c:v>
                </c:pt>
                <c:pt idx="197">
                  <c:v>-1.4808137719118795E-2</c:v>
                </c:pt>
                <c:pt idx="198">
                  <c:v>-8.4883704135954433E-4</c:v>
                </c:pt>
                <c:pt idx="199">
                  <c:v>-3.4902136872690778E-3</c:v>
                </c:pt>
                <c:pt idx="200">
                  <c:v>9.2269556635286593E-3</c:v>
                </c:pt>
                <c:pt idx="201">
                  <c:v>-1.087923657692394E-2</c:v>
                </c:pt>
                <c:pt idx="202">
                  <c:v>-1.6790007810643649E-2</c:v>
                </c:pt>
                <c:pt idx="203">
                  <c:v>1.0234989226373663E-2</c:v>
                </c:pt>
                <c:pt idx="204">
                  <c:v>2.0158248966252812E-3</c:v>
                </c:pt>
                <c:pt idx="205">
                  <c:v>-1.3658858009904976E-2</c:v>
                </c:pt>
                <c:pt idx="206">
                  <c:v>-4.7622730973265245E-3</c:v>
                </c:pt>
                <c:pt idx="207">
                  <c:v>1.235032088168507E-2</c:v>
                </c:pt>
                <c:pt idx="208">
                  <c:v>8.3898559687126464E-3</c:v>
                </c:pt>
                <c:pt idx="209">
                  <c:v>-2.6789790000998964E-3</c:v>
                </c:pt>
                <c:pt idx="210">
                  <c:v>2.282340512999579E-2</c:v>
                </c:pt>
                <c:pt idx="211">
                  <c:v>-8.1578778495709596E-3</c:v>
                </c:pt>
                <c:pt idx="212">
                  <c:v>3.6387108328830246E-3</c:v>
                </c:pt>
                <c:pt idx="213">
                  <c:v>3.8240193453717701E-2</c:v>
                </c:pt>
                <c:pt idx="214">
                  <c:v>-2.7218314980487408E-3</c:v>
                </c:pt>
                <c:pt idx="215">
                  <c:v>1.9330260724514416E-2</c:v>
                </c:pt>
                <c:pt idx="216">
                  <c:v>-5.3992488975689911E-3</c:v>
                </c:pt>
                <c:pt idx="217">
                  <c:v>-2.0638087515269282E-3</c:v>
                </c:pt>
                <c:pt idx="218">
                  <c:v>1.1823296537981911E-2</c:v>
                </c:pt>
                <c:pt idx="219">
                  <c:v>-3.1104745086998824E-3</c:v>
                </c:pt>
                <c:pt idx="220">
                  <c:v>-1.4265966690327806E-3</c:v>
                </c:pt>
                <c:pt idx="221">
                  <c:v>6.6904996128063312E-4</c:v>
                </c:pt>
                <c:pt idx="222">
                  <c:v>4.5045343302773438E-3</c:v>
                </c:pt>
                <c:pt idx="223">
                  <c:v>9.5020153937111461E-3</c:v>
                </c:pt>
                <c:pt idx="224">
                  <c:v>-1.0424860506110061E-2</c:v>
                </c:pt>
                <c:pt idx="225">
                  <c:v>-3.7340130576602212E-3</c:v>
                </c:pt>
                <c:pt idx="226">
                  <c:v>4.7736155790352027E-3</c:v>
                </c:pt>
                <c:pt idx="227">
                  <c:v>1.616227098868258E-2</c:v>
                </c:pt>
                <c:pt idx="228">
                  <c:v>1.3370778088731237E-2</c:v>
                </c:pt>
                <c:pt idx="229">
                  <c:v>3.0181215492302311E-3</c:v>
                </c:pt>
                <c:pt idx="230">
                  <c:v>-1.0145880644850667E-2</c:v>
                </c:pt>
                <c:pt idx="231">
                  <c:v>5.3419188382193257E-3</c:v>
                </c:pt>
                <c:pt idx="232">
                  <c:v>-2.246644673343171E-3</c:v>
                </c:pt>
                <c:pt idx="233">
                  <c:v>1.5582947512803101E-3</c:v>
                </c:pt>
                <c:pt idx="234">
                  <c:v>-4.3667013348147035E-3</c:v>
                </c:pt>
                <c:pt idx="235">
                  <c:v>4.2114412462482499E-3</c:v>
                </c:pt>
                <c:pt idx="236">
                  <c:v>7.7825649093187276E-3</c:v>
                </c:pt>
                <c:pt idx="237">
                  <c:v>-5.4492067348939702E-3</c:v>
                </c:pt>
                <c:pt idx="238">
                  <c:v>5.1762237300085282E-3</c:v>
                </c:pt>
                <c:pt idx="239">
                  <c:v>-3.2191071567474797E-3</c:v>
                </c:pt>
                <c:pt idx="240">
                  <c:v>3.0134988378091978E-3</c:v>
                </c:pt>
                <c:pt idx="241">
                  <c:v>6.9535451779516554E-3</c:v>
                </c:pt>
                <c:pt idx="242">
                  <c:v>-9.6771084897907603E-3</c:v>
                </c:pt>
                <c:pt idx="243">
                  <c:v>1.1492977023937612E-2</c:v>
                </c:pt>
                <c:pt idx="244">
                  <c:v>-1.0937289392825176E-2</c:v>
                </c:pt>
                <c:pt idx="245">
                  <c:v>1.2047464847220812E-2</c:v>
                </c:pt>
                <c:pt idx="246">
                  <c:v>3.6987176279710777E-3</c:v>
                </c:pt>
                <c:pt idx="247">
                  <c:v>-2.2027989854437853E-3</c:v>
                </c:pt>
                <c:pt idx="248">
                  <c:v>-7.2171100686321708E-3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7-4C2D-BBA4-488F1F615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0855272"/>
        <c:axId val="530860848"/>
      </c:scatterChart>
      <c:valAx>
        <c:axId val="5308552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860848"/>
        <c:crosses val="autoZero"/>
        <c:crossBetween val="midCat"/>
      </c:valAx>
      <c:valAx>
        <c:axId val="53086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8552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Single Factor Model for LIN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8080861767279093"/>
                  <c:y val="-7.683435403907844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LIN!$I$3:$I$251</c:f>
              <c:numCache>
                <c:formatCode>General</c:formatCode>
                <c:ptCount val="249"/>
                <c:pt idx="0">
                  <c:v>-6.9824034388029669E-3</c:v>
                </c:pt>
                <c:pt idx="1">
                  <c:v>1.1501984727010445E-2</c:v>
                </c:pt>
                <c:pt idx="2">
                  <c:v>1.6868862122845888E-2</c:v>
                </c:pt>
                <c:pt idx="3">
                  <c:v>1.3019822172157577E-4</c:v>
                </c:pt>
                <c:pt idx="4">
                  <c:v>-2.0503793775318378E-2</c:v>
                </c:pt>
                <c:pt idx="5">
                  <c:v>-1.746587893150418E-2</c:v>
                </c:pt>
                <c:pt idx="6">
                  <c:v>1.1521906028368794E-2</c:v>
                </c:pt>
                <c:pt idx="7">
                  <c:v>3.9235192569869841E-3</c:v>
                </c:pt>
                <c:pt idx="8">
                  <c:v>3.1498288068466218E-2</c:v>
                </c:pt>
                <c:pt idx="9">
                  <c:v>-1.0487686578316656E-2</c:v>
                </c:pt>
                <c:pt idx="10">
                  <c:v>1.6647765350031915E-2</c:v>
                </c:pt>
                <c:pt idx="11">
                  <c:v>-7.7766193812257838E-3</c:v>
                </c:pt>
                <c:pt idx="12">
                  <c:v>2.3506756510537487E-3</c:v>
                </c:pt>
                <c:pt idx="13">
                  <c:v>1.2285882925330097E-2</c:v>
                </c:pt>
                <c:pt idx="14">
                  <c:v>1.4823593010993534E-2</c:v>
                </c:pt>
                <c:pt idx="15">
                  <c:v>-2.1117799627596392E-3</c:v>
                </c:pt>
                <c:pt idx="16">
                  <c:v>4.8087544522669003E-3</c:v>
                </c:pt>
                <c:pt idx="17">
                  <c:v>3.7477049928117501E-3</c:v>
                </c:pt>
                <c:pt idx="18">
                  <c:v>8.2067761872322668E-3</c:v>
                </c:pt>
                <c:pt idx="19">
                  <c:v>1.3644852476505084E-2</c:v>
                </c:pt>
                <c:pt idx="20">
                  <c:v>-3.3725849921528678E-3</c:v>
                </c:pt>
                <c:pt idx="21">
                  <c:v>2.6207677203988391E-2</c:v>
                </c:pt>
                <c:pt idx="22">
                  <c:v>1.2037341393674888E-2</c:v>
                </c:pt>
                <c:pt idx="23">
                  <c:v>-7.8037659814667688E-3</c:v>
                </c:pt>
                <c:pt idx="24">
                  <c:v>-5.3176621128218447E-3</c:v>
                </c:pt>
                <c:pt idx="25">
                  <c:v>-5.8948371574601727E-2</c:v>
                </c:pt>
                <c:pt idx="26">
                  <c:v>1.3056690733153473E-2</c:v>
                </c:pt>
                <c:pt idx="27">
                  <c:v>8.307902012893633E-3</c:v>
                </c:pt>
                <c:pt idx="28">
                  <c:v>1.8957986138059126E-2</c:v>
                </c:pt>
                <c:pt idx="29">
                  <c:v>-3.6048828782554712E-3</c:v>
                </c:pt>
                <c:pt idx="30">
                  <c:v>5.9029962625018785E-4</c:v>
                </c:pt>
                <c:pt idx="31">
                  <c:v>-5.6534358441705044E-3</c:v>
                </c:pt>
                <c:pt idx="32">
                  <c:v>6.4911687983283551E-3</c:v>
                </c:pt>
                <c:pt idx="33">
                  <c:v>4.3035527537762198E-3</c:v>
                </c:pt>
                <c:pt idx="34">
                  <c:v>-2.5858908736495195E-2</c:v>
                </c:pt>
                <c:pt idx="35">
                  <c:v>1.095585884787703E-2</c:v>
                </c:pt>
                <c:pt idx="36">
                  <c:v>-2.4230612233118023E-2</c:v>
                </c:pt>
                <c:pt idx="37">
                  <c:v>1.4682225921710115E-2</c:v>
                </c:pt>
                <c:pt idx="38">
                  <c:v>1.5406109690034253E-2</c:v>
                </c:pt>
                <c:pt idx="39">
                  <c:v>5.0184997236818159E-3</c:v>
                </c:pt>
                <c:pt idx="40">
                  <c:v>4.5375878981512088E-3</c:v>
                </c:pt>
                <c:pt idx="41">
                  <c:v>1.5878182841446237E-2</c:v>
                </c:pt>
                <c:pt idx="42">
                  <c:v>-1.0822451529624437E-2</c:v>
                </c:pt>
                <c:pt idx="43">
                  <c:v>7.8237524480815595E-3</c:v>
                </c:pt>
                <c:pt idx="44">
                  <c:v>-5.6470566093784758E-3</c:v>
                </c:pt>
                <c:pt idx="45">
                  <c:v>1.0462871200224124E-2</c:v>
                </c:pt>
                <c:pt idx="46">
                  <c:v>-9.3659920021936394E-3</c:v>
                </c:pt>
                <c:pt idx="47">
                  <c:v>1.3402660738395479E-2</c:v>
                </c:pt>
                <c:pt idx="48">
                  <c:v>9.0785663576771879E-3</c:v>
                </c:pt>
                <c:pt idx="49">
                  <c:v>-3.4089654451386147E-3</c:v>
                </c:pt>
                <c:pt idx="50">
                  <c:v>2.8457229213379029E-3</c:v>
                </c:pt>
                <c:pt idx="51">
                  <c:v>8.4039887176601234E-3</c:v>
                </c:pt>
                <c:pt idx="52">
                  <c:v>1.6759938441689192E-3</c:v>
                </c:pt>
                <c:pt idx="53">
                  <c:v>5.7443133713333877E-3</c:v>
                </c:pt>
                <c:pt idx="54">
                  <c:v>-1.2322688218393768E-2</c:v>
                </c:pt>
                <c:pt idx="55">
                  <c:v>-6.1931130543862161E-3</c:v>
                </c:pt>
                <c:pt idx="56">
                  <c:v>7.392546081431345E-3</c:v>
                </c:pt>
                <c:pt idx="57">
                  <c:v>-6.4762621316672622E-3</c:v>
                </c:pt>
                <c:pt idx="58">
                  <c:v>1.242588145188352E-2</c:v>
                </c:pt>
                <c:pt idx="59">
                  <c:v>-3.7526219721367104E-3</c:v>
                </c:pt>
                <c:pt idx="60">
                  <c:v>7.6681542407614194E-3</c:v>
                </c:pt>
                <c:pt idx="61">
                  <c:v>7.1788600153261176E-3</c:v>
                </c:pt>
                <c:pt idx="62">
                  <c:v>3.6094601409575309E-3</c:v>
                </c:pt>
                <c:pt idx="63">
                  <c:v>6.4271012298465031E-3</c:v>
                </c:pt>
                <c:pt idx="64">
                  <c:v>6.4252834333836124E-3</c:v>
                </c:pt>
                <c:pt idx="65">
                  <c:v>6.3055009747064637E-4</c:v>
                </c:pt>
                <c:pt idx="66">
                  <c:v>2.7397913579951011E-3</c:v>
                </c:pt>
                <c:pt idx="67">
                  <c:v>-7.9719011444496276E-3</c:v>
                </c:pt>
                <c:pt idx="68">
                  <c:v>1.3993724596468133E-2</c:v>
                </c:pt>
                <c:pt idx="69">
                  <c:v>-2.0496252976762975E-3</c:v>
                </c:pt>
                <c:pt idx="70">
                  <c:v>-1.7437627643737962E-4</c:v>
                </c:pt>
                <c:pt idx="71">
                  <c:v>2.7075133274200637E-3</c:v>
                </c:pt>
                <c:pt idx="72">
                  <c:v>2.3005998194358208E-3</c:v>
                </c:pt>
                <c:pt idx="73">
                  <c:v>-4.4070545146817986E-3</c:v>
                </c:pt>
                <c:pt idx="74">
                  <c:v>3.1562144589143155E-3</c:v>
                </c:pt>
                <c:pt idx="75">
                  <c:v>3.4386914553164883E-3</c:v>
                </c:pt>
                <c:pt idx="76">
                  <c:v>1.004132243632273E-2</c:v>
                </c:pt>
                <c:pt idx="77">
                  <c:v>3.5936866805778085E-3</c:v>
                </c:pt>
                <c:pt idx="78">
                  <c:v>1.01930828551544E-2</c:v>
                </c:pt>
                <c:pt idx="79">
                  <c:v>1.6703854619518387E-3</c:v>
                </c:pt>
                <c:pt idx="80">
                  <c:v>6.7299377709380713E-3</c:v>
                </c:pt>
                <c:pt idx="81">
                  <c:v>-2.1976155280661637E-3</c:v>
                </c:pt>
                <c:pt idx="82">
                  <c:v>7.5222700037044753E-3</c:v>
                </c:pt>
                <c:pt idx="83">
                  <c:v>1.5363079338749253E-2</c:v>
                </c:pt>
                <c:pt idx="84">
                  <c:v>-3.5128614173707273E-2</c:v>
                </c:pt>
                <c:pt idx="85">
                  <c:v>-8.1358602486079745E-3</c:v>
                </c:pt>
                <c:pt idx="86">
                  <c:v>-2.775937883138405E-2</c:v>
                </c:pt>
                <c:pt idx="87">
                  <c:v>2.0142108304520394E-2</c:v>
                </c:pt>
                <c:pt idx="88">
                  <c:v>-1.7587651752954493E-2</c:v>
                </c:pt>
                <c:pt idx="89">
                  <c:v>5.3020229648167191E-4</c:v>
                </c:pt>
                <c:pt idx="90">
                  <c:v>1.2739030738910539E-2</c:v>
                </c:pt>
                <c:pt idx="91">
                  <c:v>5.2166078361058632E-3</c:v>
                </c:pt>
                <c:pt idx="92">
                  <c:v>-4.6217357925960878E-3</c:v>
                </c:pt>
                <c:pt idx="93">
                  <c:v>-8.414732732353403E-3</c:v>
                </c:pt>
                <c:pt idx="94">
                  <c:v>-1.118487575939779E-2</c:v>
                </c:pt>
                <c:pt idx="95">
                  <c:v>-1.1573346528210786E-2</c:v>
                </c:pt>
                <c:pt idx="96">
                  <c:v>1.0515497927837751E-2</c:v>
                </c:pt>
                <c:pt idx="97">
                  <c:v>-2.3723855845802305E-2</c:v>
                </c:pt>
                <c:pt idx="98">
                  <c:v>2.9848244493737072E-3</c:v>
                </c:pt>
                <c:pt idx="99">
                  <c:v>1.5974263311659277E-2</c:v>
                </c:pt>
                <c:pt idx="100">
                  <c:v>1.6108104114580031E-2</c:v>
                </c:pt>
                <c:pt idx="101">
                  <c:v>-4.8149879162191515E-3</c:v>
                </c:pt>
                <c:pt idx="102">
                  <c:v>8.2513482611813096E-3</c:v>
                </c:pt>
                <c:pt idx="103">
                  <c:v>5.2905876945188368E-3</c:v>
                </c:pt>
                <c:pt idx="104">
                  <c:v>-9.579975876847063E-3</c:v>
                </c:pt>
                <c:pt idx="105">
                  <c:v>1.7970294648918941E-2</c:v>
                </c:pt>
                <c:pt idx="106">
                  <c:v>-1.39759232920652E-2</c:v>
                </c:pt>
                <c:pt idx="107">
                  <c:v>1.7394318989921307E-2</c:v>
                </c:pt>
                <c:pt idx="108">
                  <c:v>8.0076390780036387E-3</c:v>
                </c:pt>
                <c:pt idx="109">
                  <c:v>8.7910038177591038E-3</c:v>
                </c:pt>
                <c:pt idx="110">
                  <c:v>1.6413289988323719E-2</c:v>
                </c:pt>
                <c:pt idx="111">
                  <c:v>-6.3094912224856683E-3</c:v>
                </c:pt>
                <c:pt idx="112">
                  <c:v>-6.6259166216612736E-3</c:v>
                </c:pt>
                <c:pt idx="113">
                  <c:v>-1.5304417478580452E-3</c:v>
                </c:pt>
                <c:pt idx="114">
                  <c:v>1.3242797142966231E-4</c:v>
                </c:pt>
                <c:pt idx="115">
                  <c:v>-1.6332322808936157E-2</c:v>
                </c:pt>
                <c:pt idx="116">
                  <c:v>4.7246380828524469E-3</c:v>
                </c:pt>
                <c:pt idx="117">
                  <c:v>-2.1981829851994545E-3</c:v>
                </c:pt>
                <c:pt idx="118">
                  <c:v>5.2165842718831712E-3</c:v>
                </c:pt>
                <c:pt idx="119">
                  <c:v>3.4434840659577806E-3</c:v>
                </c:pt>
                <c:pt idx="120">
                  <c:v>-1.8591760484870892E-2</c:v>
                </c:pt>
                <c:pt idx="121">
                  <c:v>-3.0281074002416852E-3</c:v>
                </c:pt>
                <c:pt idx="122">
                  <c:v>-3.5290406850543153E-2</c:v>
                </c:pt>
                <c:pt idx="123">
                  <c:v>1.1945001561774436E-2</c:v>
                </c:pt>
                <c:pt idx="124">
                  <c:v>-1.2131811825739957E-2</c:v>
                </c:pt>
                <c:pt idx="125">
                  <c:v>1.2315887939166013E-2</c:v>
                </c:pt>
                <c:pt idx="126">
                  <c:v>1.7796813644932113E-2</c:v>
                </c:pt>
                <c:pt idx="127">
                  <c:v>2.2044732875388717E-2</c:v>
                </c:pt>
                <c:pt idx="128">
                  <c:v>1.9457829860707695E-2</c:v>
                </c:pt>
                <c:pt idx="129">
                  <c:v>-2.9001795709944982E-4</c:v>
                </c:pt>
                <c:pt idx="130">
                  <c:v>1.1697427899861185E-2</c:v>
                </c:pt>
                <c:pt idx="131">
                  <c:v>-1.4023028446697083E-3</c:v>
                </c:pt>
                <c:pt idx="132">
                  <c:v>7.6493884341691234E-3</c:v>
                </c:pt>
                <c:pt idx="133">
                  <c:v>-9.9809205038323984E-3</c:v>
                </c:pt>
                <c:pt idx="134">
                  <c:v>1.3608060261900394E-2</c:v>
                </c:pt>
                <c:pt idx="135">
                  <c:v>1.1645964865486734E-2</c:v>
                </c:pt>
                <c:pt idx="136">
                  <c:v>-4.794180114753235E-3</c:v>
                </c:pt>
                <c:pt idx="137">
                  <c:v>-1.1565915743647206E-2</c:v>
                </c:pt>
                <c:pt idx="138">
                  <c:v>3.9447539466541644E-3</c:v>
                </c:pt>
                <c:pt idx="139">
                  <c:v>-6.7941524372898748E-3</c:v>
                </c:pt>
                <c:pt idx="140">
                  <c:v>5.6339725094057391E-3</c:v>
                </c:pt>
                <c:pt idx="141">
                  <c:v>1.6159495582221468E-2</c:v>
                </c:pt>
                <c:pt idx="142">
                  <c:v>-1.5866377351904332E-3</c:v>
                </c:pt>
                <c:pt idx="143">
                  <c:v>-2.2116627693671057E-3</c:v>
                </c:pt>
                <c:pt idx="144">
                  <c:v>1.1268945732538399E-2</c:v>
                </c:pt>
                <c:pt idx="145">
                  <c:v>1.7890673990999834E-3</c:v>
                </c:pt>
                <c:pt idx="146">
                  <c:v>-6.2622990148125831E-4</c:v>
                </c:pt>
                <c:pt idx="147">
                  <c:v>8.834151775974193E-3</c:v>
                </c:pt>
                <c:pt idx="148">
                  <c:v>-1.9375399374265197E-3</c:v>
                </c:pt>
                <c:pt idx="149">
                  <c:v>2.7852485665548223E-3</c:v>
                </c:pt>
                <c:pt idx="150">
                  <c:v>-7.9511645133214359E-3</c:v>
                </c:pt>
                <c:pt idx="151">
                  <c:v>-1.2870605132962406E-3</c:v>
                </c:pt>
                <c:pt idx="152">
                  <c:v>-1.2667656166225581E-3</c:v>
                </c:pt>
                <c:pt idx="153">
                  <c:v>-4.3609335891935273E-3</c:v>
                </c:pt>
                <c:pt idx="154">
                  <c:v>1.2919269870056791E-2</c:v>
                </c:pt>
                <c:pt idx="155">
                  <c:v>1.7707647538854287E-3</c:v>
                </c:pt>
                <c:pt idx="156">
                  <c:v>5.7554165784813247E-3</c:v>
                </c:pt>
                <c:pt idx="157">
                  <c:v>-3.513322349019455E-3</c:v>
                </c:pt>
                <c:pt idx="158">
                  <c:v>-3.9084482586178885E-3</c:v>
                </c:pt>
                <c:pt idx="159">
                  <c:v>-2.0752832700031E-3</c:v>
                </c:pt>
                <c:pt idx="160">
                  <c:v>7.4372791946684892E-4</c:v>
                </c:pt>
                <c:pt idx="161">
                  <c:v>1.228771737143739E-2</c:v>
                </c:pt>
                <c:pt idx="162">
                  <c:v>-2.2298622890431345E-3</c:v>
                </c:pt>
                <c:pt idx="163">
                  <c:v>1.3396027350867654E-3</c:v>
                </c:pt>
                <c:pt idx="164">
                  <c:v>6.437032184661645E-3</c:v>
                </c:pt>
                <c:pt idx="165">
                  <c:v>-1.4756672479184081E-2</c:v>
                </c:pt>
                <c:pt idx="166">
                  <c:v>7.0803728871955025E-3</c:v>
                </c:pt>
                <c:pt idx="167">
                  <c:v>5.7077338930537798E-3</c:v>
                </c:pt>
                <c:pt idx="168">
                  <c:v>1.4845142070466976E-2</c:v>
                </c:pt>
                <c:pt idx="169">
                  <c:v>5.4896687601926515E-3</c:v>
                </c:pt>
                <c:pt idx="170">
                  <c:v>-6.5570189633874206E-3</c:v>
                </c:pt>
                <c:pt idx="171">
                  <c:v>4.1360992897222331E-4</c:v>
                </c:pt>
                <c:pt idx="172">
                  <c:v>2.273380944154647E-3</c:v>
                </c:pt>
                <c:pt idx="173">
                  <c:v>-3.7555217979408188E-3</c:v>
                </c:pt>
                <c:pt idx="174">
                  <c:v>-7.1921010910173423E-3</c:v>
                </c:pt>
                <c:pt idx="175">
                  <c:v>8.1343750617365474E-3</c:v>
                </c:pt>
                <c:pt idx="176">
                  <c:v>1.393349292406683E-2</c:v>
                </c:pt>
                <c:pt idx="177">
                  <c:v>3.1470314372753909E-4</c:v>
                </c:pt>
                <c:pt idx="178">
                  <c:v>-3.0125308080455118E-3</c:v>
                </c:pt>
                <c:pt idx="179">
                  <c:v>3.6138588808451782E-3</c:v>
                </c:pt>
                <c:pt idx="180">
                  <c:v>-1.4907252102700924E-3</c:v>
                </c:pt>
                <c:pt idx="181">
                  <c:v>-2.5679525780033678E-2</c:v>
                </c:pt>
                <c:pt idx="182">
                  <c:v>9.7591346995269165E-3</c:v>
                </c:pt>
                <c:pt idx="183">
                  <c:v>-1.9312836272040387E-2</c:v>
                </c:pt>
                <c:pt idx="184">
                  <c:v>1.6050402688033177E-2</c:v>
                </c:pt>
                <c:pt idx="185">
                  <c:v>1.389684792964699E-2</c:v>
                </c:pt>
                <c:pt idx="186">
                  <c:v>1.0076937165165844E-3</c:v>
                </c:pt>
                <c:pt idx="187">
                  <c:v>1.0852470828100678E-2</c:v>
                </c:pt>
                <c:pt idx="188">
                  <c:v>3.8968335653565269E-3</c:v>
                </c:pt>
                <c:pt idx="189">
                  <c:v>7.3987904410535623E-3</c:v>
                </c:pt>
                <c:pt idx="190">
                  <c:v>-1.1144142494064651E-3</c:v>
                </c:pt>
                <c:pt idx="191">
                  <c:v>-3.46132184689249E-4</c:v>
                </c:pt>
                <c:pt idx="192">
                  <c:v>1.6614828914897075E-3</c:v>
                </c:pt>
                <c:pt idx="193">
                  <c:v>4.7100108795196452E-3</c:v>
                </c:pt>
                <c:pt idx="194">
                  <c:v>-5.7024713371770788E-4</c:v>
                </c:pt>
                <c:pt idx="195">
                  <c:v>-3.2137175535438661E-4</c:v>
                </c:pt>
                <c:pt idx="196">
                  <c:v>-4.4164472794335965E-3</c:v>
                </c:pt>
                <c:pt idx="197">
                  <c:v>-1.8555330245107163E-3</c:v>
                </c:pt>
                <c:pt idx="198">
                  <c:v>-7.7335438241015056E-3</c:v>
                </c:pt>
                <c:pt idx="199">
                  <c:v>1.2556489996703505E-3</c:v>
                </c:pt>
                <c:pt idx="200">
                  <c:v>1.1350884135412654E-2</c:v>
                </c:pt>
                <c:pt idx="201">
                  <c:v>-2.4479763570063158E-2</c:v>
                </c:pt>
                <c:pt idx="202">
                  <c:v>-4.7511380471424577E-3</c:v>
                </c:pt>
                <c:pt idx="203">
                  <c:v>2.3789941558905396E-2</c:v>
                </c:pt>
                <c:pt idx="204">
                  <c:v>-8.081816546153156E-3</c:v>
                </c:pt>
                <c:pt idx="205">
                  <c:v>-1.3067176563499016E-2</c:v>
                </c:pt>
                <c:pt idx="206">
                  <c:v>-1.3417991604969301E-2</c:v>
                </c:pt>
                <c:pt idx="207">
                  <c:v>1.9495198042648088E-2</c:v>
                </c:pt>
                <c:pt idx="208">
                  <c:v>-5.3602438402069246E-3</c:v>
                </c:pt>
                <c:pt idx="209">
                  <c:v>1.4153711332019118E-2</c:v>
                </c:pt>
                <c:pt idx="210">
                  <c:v>6.0294496796922557E-3</c:v>
                </c:pt>
                <c:pt idx="211">
                  <c:v>1.0394701868575905E-2</c:v>
                </c:pt>
                <c:pt idx="212">
                  <c:v>1.014704074089117E-3</c:v>
                </c:pt>
                <c:pt idx="213">
                  <c:v>6.4915419268099057E-3</c:v>
                </c:pt>
                <c:pt idx="214">
                  <c:v>-1.5699108544514869E-3</c:v>
                </c:pt>
                <c:pt idx="215">
                  <c:v>2.8791204498380229E-3</c:v>
                </c:pt>
                <c:pt idx="216">
                  <c:v>-1.4760583771166074E-2</c:v>
                </c:pt>
                <c:pt idx="217">
                  <c:v>-6.0287777525220958E-4</c:v>
                </c:pt>
                <c:pt idx="218">
                  <c:v>7.0249818593670302E-3</c:v>
                </c:pt>
                <c:pt idx="219">
                  <c:v>-7.6311147844189565E-3</c:v>
                </c:pt>
                <c:pt idx="220">
                  <c:v>-5.4677202477761127E-3</c:v>
                </c:pt>
                <c:pt idx="221">
                  <c:v>5.2398163925701079E-3</c:v>
                </c:pt>
                <c:pt idx="222">
                  <c:v>1.6630781025121579E-2</c:v>
                </c:pt>
                <c:pt idx="223">
                  <c:v>-8.6824720121345589E-4</c:v>
                </c:pt>
                <c:pt idx="224">
                  <c:v>-3.1581842780501537E-3</c:v>
                </c:pt>
                <c:pt idx="225">
                  <c:v>3.6221774446731254E-3</c:v>
                </c:pt>
                <c:pt idx="226">
                  <c:v>1.1824922697471003E-2</c:v>
                </c:pt>
                <c:pt idx="227">
                  <c:v>1.4437861188089823E-2</c:v>
                </c:pt>
                <c:pt idx="228">
                  <c:v>-9.7395458192222652E-4</c:v>
                </c:pt>
                <c:pt idx="229">
                  <c:v>1.474952588894231E-3</c:v>
                </c:pt>
                <c:pt idx="230">
                  <c:v>4.2205010699341988E-3</c:v>
                </c:pt>
                <c:pt idx="231">
                  <c:v>7.7198794702603929E-3</c:v>
                </c:pt>
                <c:pt idx="232">
                  <c:v>-1.9646068806657843E-4</c:v>
                </c:pt>
                <c:pt idx="233">
                  <c:v>3.2941649578044109E-3</c:v>
                </c:pt>
                <c:pt idx="234">
                  <c:v>-4.0882186943903892E-3</c:v>
                </c:pt>
                <c:pt idx="235">
                  <c:v>1.1093969990523178E-2</c:v>
                </c:pt>
                <c:pt idx="236">
                  <c:v>3.6085270164636133E-3</c:v>
                </c:pt>
                <c:pt idx="237">
                  <c:v>-5.3068697053935089E-3</c:v>
                </c:pt>
                <c:pt idx="238">
                  <c:v>-6.802778277519848E-3</c:v>
                </c:pt>
                <c:pt idx="239">
                  <c:v>9.3056989526384189E-3</c:v>
                </c:pt>
                <c:pt idx="240">
                  <c:v>-9.211088010552617E-3</c:v>
                </c:pt>
                <c:pt idx="241">
                  <c:v>1.0928293992151639E-2</c:v>
                </c:pt>
                <c:pt idx="242">
                  <c:v>1.7820019456943502E-3</c:v>
                </c:pt>
                <c:pt idx="243">
                  <c:v>-2.1519699203304359E-4</c:v>
                </c:pt>
                <c:pt idx="244">
                  <c:v>-8.457528524052684E-4</c:v>
                </c:pt>
                <c:pt idx="245">
                  <c:v>6.7625754580114663E-3</c:v>
                </c:pt>
                <c:pt idx="246">
                  <c:v>-7.1947208352032702E-3</c:v>
                </c:pt>
                <c:pt idx="247">
                  <c:v>2.7478957521325912E-3</c:v>
                </c:pt>
                <c:pt idx="248">
                  <c:v>-6.6786156348899693E-3</c:v>
                </c:pt>
              </c:numCache>
            </c:numRef>
          </c:xVal>
          <c:yVal>
            <c:numRef>
              <c:f>LIN!$H$3:$H$251</c:f>
              <c:numCache>
                <c:formatCode>General</c:formatCode>
                <c:ptCount val="249"/>
                <c:pt idx="0">
                  <c:v>-1.6815341866765761E-2</c:v>
                </c:pt>
                <c:pt idx="1">
                  <c:v>3.2632181773631856E-2</c:v>
                </c:pt>
                <c:pt idx="2">
                  <c:v>1.9587289265158118E-2</c:v>
                </c:pt>
                <c:pt idx="3">
                  <c:v>-8.2296659719278964E-3</c:v>
                </c:pt>
                <c:pt idx="4">
                  <c:v>-2.0179010250719037E-2</c:v>
                </c:pt>
                <c:pt idx="5">
                  <c:v>-2.3543578269629273E-2</c:v>
                </c:pt>
                <c:pt idx="6">
                  <c:v>2.6261401423854644E-3</c:v>
                </c:pt>
                <c:pt idx="7">
                  <c:v>1.8630216349094206E-2</c:v>
                </c:pt>
                <c:pt idx="8">
                  <c:v>5.2902631768962163E-2</c:v>
                </c:pt>
                <c:pt idx="9">
                  <c:v>-1.0406548358853141E-2</c:v>
                </c:pt>
                <c:pt idx="10">
                  <c:v>3.0167593107708453E-2</c:v>
                </c:pt>
                <c:pt idx="11">
                  <c:v>-1.184039791295596E-2</c:v>
                </c:pt>
                <c:pt idx="12">
                  <c:v>-1.4460546340530997E-2</c:v>
                </c:pt>
                <c:pt idx="13">
                  <c:v>1.1156105848493063E-2</c:v>
                </c:pt>
                <c:pt idx="14">
                  <c:v>6.6978487386573833E-4</c:v>
                </c:pt>
                <c:pt idx="15">
                  <c:v>3.5775133783716578E-2</c:v>
                </c:pt>
                <c:pt idx="16">
                  <c:v>1.1494170167239758E-2</c:v>
                </c:pt>
                <c:pt idx="17">
                  <c:v>1.4229962350384132E-2</c:v>
                </c:pt>
                <c:pt idx="18">
                  <c:v>9.8022225970059371E-3</c:v>
                </c:pt>
                <c:pt idx="19">
                  <c:v>3.2139829622817799E-2</c:v>
                </c:pt>
                <c:pt idx="20">
                  <c:v>-1.5540003246106212E-3</c:v>
                </c:pt>
                <c:pt idx="21">
                  <c:v>4.1019709190166162E-2</c:v>
                </c:pt>
                <c:pt idx="22">
                  <c:v>-2.1922206637029745E-2</c:v>
                </c:pt>
                <c:pt idx="23">
                  <c:v>-1.0169476351836229E-2</c:v>
                </c:pt>
                <c:pt idx="24">
                  <c:v>-4.0657104825048947E-3</c:v>
                </c:pt>
                <c:pt idx="25">
                  <c:v>-6.6792694046692566E-2</c:v>
                </c:pt>
                <c:pt idx="26">
                  <c:v>1.4208985767662878E-2</c:v>
                </c:pt>
                <c:pt idx="27">
                  <c:v>6.4333489568837565E-3</c:v>
                </c:pt>
                <c:pt idx="28">
                  <c:v>2.4793767878846674E-2</c:v>
                </c:pt>
                <c:pt idx="29">
                  <c:v>-3.8455514154304973E-3</c:v>
                </c:pt>
                <c:pt idx="30">
                  <c:v>3.2735375312318354E-3</c:v>
                </c:pt>
                <c:pt idx="31">
                  <c:v>-5.3236518368747693E-4</c:v>
                </c:pt>
                <c:pt idx="32">
                  <c:v>9.2245537989874334E-3</c:v>
                </c:pt>
                <c:pt idx="33">
                  <c:v>1.1426415226299108E-2</c:v>
                </c:pt>
                <c:pt idx="34">
                  <c:v>-2.9669048662020022E-2</c:v>
                </c:pt>
                <c:pt idx="35">
                  <c:v>1.4894254496424338E-2</c:v>
                </c:pt>
                <c:pt idx="36">
                  <c:v>-1.109666656943023E-2</c:v>
                </c:pt>
                <c:pt idx="37">
                  <c:v>2.1561045005622972E-2</c:v>
                </c:pt>
                <c:pt idx="38">
                  <c:v>3.9247390542425757E-3</c:v>
                </c:pt>
                <c:pt idx="39">
                  <c:v>1.2537087976777947E-2</c:v>
                </c:pt>
                <c:pt idx="40">
                  <c:v>3.0214693668981898E-2</c:v>
                </c:pt>
                <c:pt idx="41">
                  <c:v>1.5317653497860781E-2</c:v>
                </c:pt>
                <c:pt idx="42">
                  <c:v>-5.3796505483609807E-4</c:v>
                </c:pt>
                <c:pt idx="43">
                  <c:v>-1.3409552739460059E-2</c:v>
                </c:pt>
                <c:pt idx="44">
                  <c:v>1.9377381308773119E-3</c:v>
                </c:pt>
                <c:pt idx="45">
                  <c:v>1.8018750091827192E-2</c:v>
                </c:pt>
                <c:pt idx="46">
                  <c:v>-5.7882284278196379E-4</c:v>
                </c:pt>
                <c:pt idx="47">
                  <c:v>3.2367194836872143E-2</c:v>
                </c:pt>
                <c:pt idx="48">
                  <c:v>1.9299098830527023E-2</c:v>
                </c:pt>
                <c:pt idx="49">
                  <c:v>5.2995019059367283E-3</c:v>
                </c:pt>
                <c:pt idx="50">
                  <c:v>1.5527249138259707E-2</c:v>
                </c:pt>
                <c:pt idx="51">
                  <c:v>-9.4010827848921789E-3</c:v>
                </c:pt>
                <c:pt idx="52">
                  <c:v>1.5309865156334184E-2</c:v>
                </c:pt>
                <c:pt idx="53">
                  <c:v>5.4889954831762629E-3</c:v>
                </c:pt>
                <c:pt idx="54">
                  <c:v>2.6056906264429009E-3</c:v>
                </c:pt>
                <c:pt idx="55">
                  <c:v>-7.7675317119022744E-3</c:v>
                </c:pt>
                <c:pt idx="56">
                  <c:v>1.1428596880745934E-2</c:v>
                </c:pt>
                <c:pt idx="57">
                  <c:v>-1.2803701552479219E-2</c:v>
                </c:pt>
                <c:pt idx="58">
                  <c:v>4.1420257151254022E-3</c:v>
                </c:pt>
                <c:pt idx="59">
                  <c:v>-1.0994991694940762E-2</c:v>
                </c:pt>
                <c:pt idx="60">
                  <c:v>1.2765284724036763E-2</c:v>
                </c:pt>
                <c:pt idx="61">
                  <c:v>-3.2661181205695428E-3</c:v>
                </c:pt>
                <c:pt idx="62">
                  <c:v>-1.8852447181719146E-3</c:v>
                </c:pt>
                <c:pt idx="63">
                  <c:v>1.8123194304075663E-2</c:v>
                </c:pt>
                <c:pt idx="64">
                  <c:v>-6.4873148279573009E-3</c:v>
                </c:pt>
                <c:pt idx="65">
                  <c:v>-5.4755564941355956E-3</c:v>
                </c:pt>
                <c:pt idx="66">
                  <c:v>-8.0331038686843412E-3</c:v>
                </c:pt>
                <c:pt idx="67">
                  <c:v>6.2025832726186258E-3</c:v>
                </c:pt>
                <c:pt idx="68">
                  <c:v>1.5435197374255782E-2</c:v>
                </c:pt>
                <c:pt idx="69">
                  <c:v>2.4509374856430616E-3</c:v>
                </c:pt>
                <c:pt idx="70">
                  <c:v>-2.9715297752425465E-3</c:v>
                </c:pt>
                <c:pt idx="71">
                  <c:v>-2.8406043472494527E-4</c:v>
                </c:pt>
                <c:pt idx="72">
                  <c:v>-6.2418403619540789E-3</c:v>
                </c:pt>
                <c:pt idx="73">
                  <c:v>1.4555072642722E-3</c:v>
                </c:pt>
                <c:pt idx="74">
                  <c:v>-7.8086161783809385E-3</c:v>
                </c:pt>
                <c:pt idx="75">
                  <c:v>-4.1197028912549876E-3</c:v>
                </c:pt>
                <c:pt idx="76">
                  <c:v>1.8867878684430368E-2</c:v>
                </c:pt>
                <c:pt idx="77">
                  <c:v>4.6978723863425184E-3</c:v>
                </c:pt>
                <c:pt idx="78">
                  <c:v>1.1193821804390896E-2</c:v>
                </c:pt>
                <c:pt idx="79">
                  <c:v>-7.7138342877278209E-3</c:v>
                </c:pt>
                <c:pt idx="80">
                  <c:v>1.0518274163528969E-2</c:v>
                </c:pt>
                <c:pt idx="81">
                  <c:v>-1.510693211521877E-2</c:v>
                </c:pt>
                <c:pt idx="82">
                  <c:v>2.8827219994581359E-2</c:v>
                </c:pt>
                <c:pt idx="83">
                  <c:v>1.6611946556555467E-2</c:v>
                </c:pt>
                <c:pt idx="84">
                  <c:v>-3.7584931390063511E-2</c:v>
                </c:pt>
                <c:pt idx="85">
                  <c:v>-1.0983106103009071E-2</c:v>
                </c:pt>
                <c:pt idx="86">
                  <c:v>-1.8775655941184251E-2</c:v>
                </c:pt>
                <c:pt idx="87">
                  <c:v>3.3323459097574434E-2</c:v>
                </c:pt>
                <c:pt idx="88">
                  <c:v>-1.5372172489075787E-2</c:v>
                </c:pt>
                <c:pt idx="89">
                  <c:v>1.1643419424971877E-2</c:v>
                </c:pt>
                <c:pt idx="90">
                  <c:v>4.3143085961167699E-3</c:v>
                </c:pt>
                <c:pt idx="91">
                  <c:v>-2.0723954308224752E-3</c:v>
                </c:pt>
                <c:pt idx="92">
                  <c:v>-7.5408339506179188E-3</c:v>
                </c:pt>
                <c:pt idx="93">
                  <c:v>6.2266289286599099E-3</c:v>
                </c:pt>
                <c:pt idx="94">
                  <c:v>-1.7135621638900329E-2</c:v>
                </c:pt>
                <c:pt idx="95">
                  <c:v>-3.112772156223834E-2</c:v>
                </c:pt>
                <c:pt idx="96">
                  <c:v>-8.8325353115168901E-4</c:v>
                </c:pt>
                <c:pt idx="97">
                  <c:v>-2.132635748682811E-2</c:v>
                </c:pt>
                <c:pt idx="98">
                  <c:v>5.7876741031885936E-3</c:v>
                </c:pt>
                <c:pt idx="99">
                  <c:v>-7.4651770073238533E-3</c:v>
                </c:pt>
                <c:pt idx="100">
                  <c:v>1.8472287808092871E-2</c:v>
                </c:pt>
                <c:pt idx="101">
                  <c:v>-2.6178518938588659E-3</c:v>
                </c:pt>
                <c:pt idx="102">
                  <c:v>7.1879599112737716E-3</c:v>
                </c:pt>
                <c:pt idx="103">
                  <c:v>-2.2804996243111178E-2</c:v>
                </c:pt>
                <c:pt idx="104">
                  <c:v>-2.3659196859201681E-3</c:v>
                </c:pt>
                <c:pt idx="105">
                  <c:v>1.2661850117124673E-2</c:v>
                </c:pt>
                <c:pt idx="106">
                  <c:v>-1.280598167262454E-2</c:v>
                </c:pt>
                <c:pt idx="107">
                  <c:v>2.9599354808087976E-2</c:v>
                </c:pt>
                <c:pt idx="108">
                  <c:v>-5.0244059681990756E-3</c:v>
                </c:pt>
                <c:pt idx="109">
                  <c:v>9.2087920060355145E-3</c:v>
                </c:pt>
                <c:pt idx="110">
                  <c:v>1.331164162799467E-3</c:v>
                </c:pt>
                <c:pt idx="111">
                  <c:v>-1.7816669628082364E-2</c:v>
                </c:pt>
                <c:pt idx="112">
                  <c:v>-4.7489337608959525E-3</c:v>
                </c:pt>
                <c:pt idx="113">
                  <c:v>-2.2398923050233725E-2</c:v>
                </c:pt>
                <c:pt idx="114">
                  <c:v>1.5154289292683906E-2</c:v>
                </c:pt>
                <c:pt idx="115">
                  <c:v>-1.3774551042285983E-2</c:v>
                </c:pt>
                <c:pt idx="116">
                  <c:v>1.4657774375229516E-2</c:v>
                </c:pt>
                <c:pt idx="117">
                  <c:v>-9.9921774292702076E-3</c:v>
                </c:pt>
                <c:pt idx="118">
                  <c:v>9.9149267209947978E-3</c:v>
                </c:pt>
                <c:pt idx="119">
                  <c:v>4.5859940748432613E-3</c:v>
                </c:pt>
                <c:pt idx="120">
                  <c:v>-2.6808866010555779E-2</c:v>
                </c:pt>
                <c:pt idx="121">
                  <c:v>-1.1055623448328238E-2</c:v>
                </c:pt>
                <c:pt idx="122">
                  <c:v>-3.796761902528336E-2</c:v>
                </c:pt>
                <c:pt idx="123">
                  <c:v>1.3505594625399844E-2</c:v>
                </c:pt>
                <c:pt idx="124">
                  <c:v>2.2720564362300475E-3</c:v>
                </c:pt>
                <c:pt idx="125">
                  <c:v>3.7394422404482597E-2</c:v>
                </c:pt>
                <c:pt idx="126">
                  <c:v>2.4102861912439516E-2</c:v>
                </c:pt>
                <c:pt idx="127">
                  <c:v>5.1238533976507954E-3</c:v>
                </c:pt>
                <c:pt idx="128">
                  <c:v>6.1496272177713703E-2</c:v>
                </c:pt>
                <c:pt idx="129">
                  <c:v>2.2399031443653215E-3</c:v>
                </c:pt>
                <c:pt idx="130">
                  <c:v>2.9280025596558144E-2</c:v>
                </c:pt>
                <c:pt idx="131">
                  <c:v>1.7036203254039723E-2</c:v>
                </c:pt>
                <c:pt idx="132">
                  <c:v>-9.2378117223344269E-3</c:v>
                </c:pt>
                <c:pt idx="133">
                  <c:v>-1.752793820208956E-2</c:v>
                </c:pt>
                <c:pt idx="134">
                  <c:v>7.7994634199351756E-3</c:v>
                </c:pt>
                <c:pt idx="135">
                  <c:v>-6.2262989421509934E-3</c:v>
                </c:pt>
                <c:pt idx="136">
                  <c:v>-1.299844126984739E-2</c:v>
                </c:pt>
                <c:pt idx="137">
                  <c:v>-7.2996024675605368E-3</c:v>
                </c:pt>
                <c:pt idx="138">
                  <c:v>1.1065053556458503E-2</c:v>
                </c:pt>
                <c:pt idx="139">
                  <c:v>-3.9530494847888759E-3</c:v>
                </c:pt>
                <c:pt idx="140">
                  <c:v>2.757041594944723E-4</c:v>
                </c:pt>
                <c:pt idx="141">
                  <c:v>1.5941305651158616E-2</c:v>
                </c:pt>
                <c:pt idx="142">
                  <c:v>-1.1010983984296223E-2</c:v>
                </c:pt>
                <c:pt idx="143">
                  <c:v>1.2155613566706283E-2</c:v>
                </c:pt>
                <c:pt idx="144">
                  <c:v>9.6693867529040051E-3</c:v>
                </c:pt>
                <c:pt idx="145">
                  <c:v>-2.6896330187947484E-2</c:v>
                </c:pt>
                <c:pt idx="146">
                  <c:v>-1.9125602642500152E-2</c:v>
                </c:pt>
                <c:pt idx="147">
                  <c:v>1.79508178509914E-2</c:v>
                </c:pt>
                <c:pt idx="148">
                  <c:v>-3.3536636365833405E-3</c:v>
                </c:pt>
                <c:pt idx="149">
                  <c:v>-2.1637361380167685E-3</c:v>
                </c:pt>
                <c:pt idx="150">
                  <c:v>7.6212164764100122E-3</c:v>
                </c:pt>
                <c:pt idx="151">
                  <c:v>-7.5852083615789438E-4</c:v>
                </c:pt>
                <c:pt idx="152">
                  <c:v>-6.1783468813872092E-3</c:v>
                </c:pt>
                <c:pt idx="153">
                  <c:v>-7.2189461323395607E-3</c:v>
                </c:pt>
                <c:pt idx="154">
                  <c:v>1.6395481374782854E-2</c:v>
                </c:pt>
                <c:pt idx="155">
                  <c:v>-6.0817318679652881E-3</c:v>
                </c:pt>
                <c:pt idx="156">
                  <c:v>2.5984267081354658E-2</c:v>
                </c:pt>
                <c:pt idx="157">
                  <c:v>4.0503290583404402E-3</c:v>
                </c:pt>
                <c:pt idx="158">
                  <c:v>-1.3585442509097779E-2</c:v>
                </c:pt>
                <c:pt idx="159">
                  <c:v>-2.795553536474061E-3</c:v>
                </c:pt>
                <c:pt idx="160">
                  <c:v>6.468374819942023E-3</c:v>
                </c:pt>
                <c:pt idx="161">
                  <c:v>1.9284185996363629E-2</c:v>
                </c:pt>
                <c:pt idx="162">
                  <c:v>-2.3098263960924571E-3</c:v>
                </c:pt>
                <c:pt idx="163">
                  <c:v>9.0565984327191078E-3</c:v>
                </c:pt>
                <c:pt idx="164">
                  <c:v>6.645345499927238E-3</c:v>
                </c:pt>
                <c:pt idx="165">
                  <c:v>-1.7838122525670727E-2</c:v>
                </c:pt>
                <c:pt idx="166">
                  <c:v>1.5685086128504239E-2</c:v>
                </c:pt>
                <c:pt idx="167">
                  <c:v>3.2827752550520874E-2</c:v>
                </c:pt>
                <c:pt idx="168">
                  <c:v>-2.875194363711983E-3</c:v>
                </c:pt>
                <c:pt idx="169">
                  <c:v>-1.1842709868735122E-3</c:v>
                </c:pt>
                <c:pt idx="170">
                  <c:v>-1.061607642633941E-2</c:v>
                </c:pt>
                <c:pt idx="171">
                  <c:v>-3.4037982751194875E-3</c:v>
                </c:pt>
                <c:pt idx="172">
                  <c:v>4.1611495584796734E-3</c:v>
                </c:pt>
                <c:pt idx="173">
                  <c:v>-1.5091926550931098E-2</c:v>
                </c:pt>
                <c:pt idx="174">
                  <c:v>-2.1239250496901237E-2</c:v>
                </c:pt>
                <c:pt idx="175">
                  <c:v>3.6789438909697776E-3</c:v>
                </c:pt>
                <c:pt idx="176">
                  <c:v>-6.3332228962339988E-3</c:v>
                </c:pt>
                <c:pt idx="177">
                  <c:v>-1.6319010043499026E-2</c:v>
                </c:pt>
                <c:pt idx="178">
                  <c:v>-6.7950367651031024E-3</c:v>
                </c:pt>
                <c:pt idx="179">
                  <c:v>6.5194586713500152E-3</c:v>
                </c:pt>
                <c:pt idx="180">
                  <c:v>1.0783560030128864E-2</c:v>
                </c:pt>
                <c:pt idx="181">
                  <c:v>-5.0578200022189136E-2</c:v>
                </c:pt>
                <c:pt idx="182">
                  <c:v>2.7292520538855683E-2</c:v>
                </c:pt>
                <c:pt idx="183">
                  <c:v>-1.659184095782815E-2</c:v>
                </c:pt>
                <c:pt idx="184">
                  <c:v>2.0495777905572124E-2</c:v>
                </c:pt>
                <c:pt idx="185">
                  <c:v>7.2661237930753105E-3</c:v>
                </c:pt>
                <c:pt idx="186">
                  <c:v>-8.4054469877588942E-3</c:v>
                </c:pt>
                <c:pt idx="187">
                  <c:v>-3.7988817954324777E-3</c:v>
                </c:pt>
                <c:pt idx="188">
                  <c:v>3.2867132154583381E-2</c:v>
                </c:pt>
                <c:pt idx="189">
                  <c:v>-1.1713666021373928E-4</c:v>
                </c:pt>
                <c:pt idx="190">
                  <c:v>-6.6846073975849038E-3</c:v>
                </c:pt>
                <c:pt idx="191">
                  <c:v>-1.1345963370690907E-2</c:v>
                </c:pt>
                <c:pt idx="192">
                  <c:v>1.542261357058258E-3</c:v>
                </c:pt>
                <c:pt idx="193">
                  <c:v>-1.6998471872015127E-3</c:v>
                </c:pt>
                <c:pt idx="194">
                  <c:v>-1.0053232645652121E-2</c:v>
                </c:pt>
                <c:pt idx="195">
                  <c:v>-3.4390087215910949E-3</c:v>
                </c:pt>
                <c:pt idx="196">
                  <c:v>2.6068072979386504E-3</c:v>
                </c:pt>
                <c:pt idx="197">
                  <c:v>3.8005133759513778E-3</c:v>
                </c:pt>
                <c:pt idx="198">
                  <c:v>7.5660595979443266E-4</c:v>
                </c:pt>
                <c:pt idx="199">
                  <c:v>3.0150364091035504E-2</c:v>
                </c:pt>
                <c:pt idx="200">
                  <c:v>-1.5582331567650017E-2</c:v>
                </c:pt>
                <c:pt idx="201">
                  <c:v>-2.9889736976640598E-2</c:v>
                </c:pt>
                <c:pt idx="202">
                  <c:v>-1.1053594111265672E-2</c:v>
                </c:pt>
                <c:pt idx="203">
                  <c:v>2.9556688699839611E-2</c:v>
                </c:pt>
                <c:pt idx="204">
                  <c:v>1.0019212540680821E-2</c:v>
                </c:pt>
                <c:pt idx="205">
                  <c:v>-2.5433000796780771E-2</c:v>
                </c:pt>
                <c:pt idx="206">
                  <c:v>-4.3417529828373254E-3</c:v>
                </c:pt>
                <c:pt idx="207">
                  <c:v>9.0449439160183252E-3</c:v>
                </c:pt>
                <c:pt idx="208">
                  <c:v>2.4389247549988356E-2</c:v>
                </c:pt>
                <c:pt idx="209">
                  <c:v>3.4136536603710257E-2</c:v>
                </c:pt>
                <c:pt idx="210">
                  <c:v>1.2578335113402559E-2</c:v>
                </c:pt>
                <c:pt idx="211">
                  <c:v>6.5117199722318055E-3</c:v>
                </c:pt>
                <c:pt idx="212">
                  <c:v>4.2256773292468509E-3</c:v>
                </c:pt>
                <c:pt idx="213">
                  <c:v>1.8617807262569833E-3</c:v>
                </c:pt>
                <c:pt idx="214">
                  <c:v>6.6540863279636424E-3</c:v>
                </c:pt>
                <c:pt idx="215">
                  <c:v>-4.5794938304299423E-3</c:v>
                </c:pt>
                <c:pt idx="216">
                  <c:v>-6.1213746464681444E-3</c:v>
                </c:pt>
                <c:pt idx="217">
                  <c:v>4.5538029824200923E-3</c:v>
                </c:pt>
                <c:pt idx="218">
                  <c:v>4.6074340266797865E-3</c:v>
                </c:pt>
                <c:pt idx="219">
                  <c:v>-9.1731588903433518E-3</c:v>
                </c:pt>
                <c:pt idx="220">
                  <c:v>7.0549214127843428E-3</c:v>
                </c:pt>
                <c:pt idx="221">
                  <c:v>1.3381412844398678E-2</c:v>
                </c:pt>
                <c:pt idx="222">
                  <c:v>2.9335997311378328E-2</c:v>
                </c:pt>
                <c:pt idx="223">
                  <c:v>-1.4216650385997962E-3</c:v>
                </c:pt>
                <c:pt idx="224">
                  <c:v>-6.1924963424277567E-3</c:v>
                </c:pt>
                <c:pt idx="225">
                  <c:v>3.1508419558800515E-3</c:v>
                </c:pt>
                <c:pt idx="226">
                  <c:v>2.4984604454430155E-3</c:v>
                </c:pt>
                <c:pt idx="227">
                  <c:v>1.6236579718990625E-2</c:v>
                </c:pt>
                <c:pt idx="228">
                  <c:v>-4.5204202655455012E-3</c:v>
                </c:pt>
                <c:pt idx="229">
                  <c:v>-9.7147515580639134E-3</c:v>
                </c:pt>
                <c:pt idx="230">
                  <c:v>3.0210304086870548E-3</c:v>
                </c:pt>
                <c:pt idx="231">
                  <c:v>9.2131551125954701E-3</c:v>
                </c:pt>
                <c:pt idx="232">
                  <c:v>2.2118185232938349E-3</c:v>
                </c:pt>
                <c:pt idx="233">
                  <c:v>3.0126373959453627E-3</c:v>
                </c:pt>
                <c:pt idx="234">
                  <c:v>-4.3317623686398464E-3</c:v>
                </c:pt>
                <c:pt idx="235">
                  <c:v>1.0243585133733869E-2</c:v>
                </c:pt>
                <c:pt idx="236">
                  <c:v>6.9101850878780314E-3</c:v>
                </c:pt>
                <c:pt idx="237">
                  <c:v>-5.2079592479463959E-3</c:v>
                </c:pt>
                <c:pt idx="238">
                  <c:v>-9.0488336936003656E-3</c:v>
                </c:pt>
                <c:pt idx="239">
                  <c:v>2.1445220633159696E-2</c:v>
                </c:pt>
                <c:pt idx="240">
                  <c:v>-1.1200159752601064E-2</c:v>
                </c:pt>
                <c:pt idx="241">
                  <c:v>1.004459157531426E-2</c:v>
                </c:pt>
                <c:pt idx="242">
                  <c:v>-7.1333393594008752E-3</c:v>
                </c:pt>
                <c:pt idx="243">
                  <c:v>2.3829842635868085E-3</c:v>
                </c:pt>
                <c:pt idx="244">
                  <c:v>-1.0578686421271789E-2</c:v>
                </c:pt>
                <c:pt idx="245">
                  <c:v>7.6614789865068348E-3</c:v>
                </c:pt>
                <c:pt idx="246">
                  <c:v>-1.209657897301669E-2</c:v>
                </c:pt>
                <c:pt idx="247">
                  <c:v>1.0005514763583282E-2</c:v>
                </c:pt>
                <c:pt idx="248">
                  <c:v>-1.9743997081814433E-2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6B-4CFC-9F47-224E56A693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2400192"/>
        <c:axId val="402397896"/>
      </c:scatterChart>
      <c:valAx>
        <c:axId val="4024001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397896"/>
        <c:crosses val="autoZero"/>
        <c:crossBetween val="midCat"/>
      </c:valAx>
      <c:valAx>
        <c:axId val="402397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400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Single Factor Model for WMT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47314195100612422"/>
                  <c:y val="-0.184765602216389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WMT!$I$3:$I$251</c:f>
              <c:numCache>
                <c:formatCode>General</c:formatCode>
                <c:ptCount val="249"/>
                <c:pt idx="0">
                  <c:v>-6.9824034388029669E-3</c:v>
                </c:pt>
                <c:pt idx="1">
                  <c:v>1.1501984727010445E-2</c:v>
                </c:pt>
                <c:pt idx="2">
                  <c:v>1.6868862122845888E-2</c:v>
                </c:pt>
                <c:pt idx="3">
                  <c:v>1.3019822172157577E-4</c:v>
                </c:pt>
                <c:pt idx="4">
                  <c:v>-2.0503793775318378E-2</c:v>
                </c:pt>
                <c:pt idx="5">
                  <c:v>-1.746587893150418E-2</c:v>
                </c:pt>
                <c:pt idx="6">
                  <c:v>1.1521906028368794E-2</c:v>
                </c:pt>
                <c:pt idx="7">
                  <c:v>3.9235192569869841E-3</c:v>
                </c:pt>
                <c:pt idx="8">
                  <c:v>3.1498288068466218E-2</c:v>
                </c:pt>
                <c:pt idx="9">
                  <c:v>-1.0487686578316656E-2</c:v>
                </c:pt>
                <c:pt idx="10">
                  <c:v>1.6647765350031915E-2</c:v>
                </c:pt>
                <c:pt idx="11">
                  <c:v>-7.7766193812257838E-3</c:v>
                </c:pt>
                <c:pt idx="12">
                  <c:v>2.3506756510537487E-3</c:v>
                </c:pt>
                <c:pt idx="13">
                  <c:v>1.2285882925330097E-2</c:v>
                </c:pt>
                <c:pt idx="14">
                  <c:v>1.4823593010993534E-2</c:v>
                </c:pt>
                <c:pt idx="15">
                  <c:v>-2.1117799627596392E-3</c:v>
                </c:pt>
                <c:pt idx="16">
                  <c:v>4.8087544522669003E-3</c:v>
                </c:pt>
                <c:pt idx="17">
                  <c:v>3.7477049928117501E-3</c:v>
                </c:pt>
                <c:pt idx="18">
                  <c:v>8.2067761872322668E-3</c:v>
                </c:pt>
                <c:pt idx="19">
                  <c:v>1.3644852476505084E-2</c:v>
                </c:pt>
                <c:pt idx="20">
                  <c:v>-3.3725849921528678E-3</c:v>
                </c:pt>
                <c:pt idx="21">
                  <c:v>2.6207677203988391E-2</c:v>
                </c:pt>
                <c:pt idx="22">
                  <c:v>1.2037341393674888E-2</c:v>
                </c:pt>
                <c:pt idx="23">
                  <c:v>-7.8037659814667688E-3</c:v>
                </c:pt>
                <c:pt idx="24">
                  <c:v>-5.3176621128218447E-3</c:v>
                </c:pt>
                <c:pt idx="25">
                  <c:v>-5.8948371574601727E-2</c:v>
                </c:pt>
                <c:pt idx="26">
                  <c:v>1.3056690733153473E-2</c:v>
                </c:pt>
                <c:pt idx="27">
                  <c:v>8.307902012893633E-3</c:v>
                </c:pt>
                <c:pt idx="28">
                  <c:v>1.8957986138059126E-2</c:v>
                </c:pt>
                <c:pt idx="29">
                  <c:v>-3.6048828782554712E-3</c:v>
                </c:pt>
                <c:pt idx="30">
                  <c:v>5.9029962625018785E-4</c:v>
                </c:pt>
                <c:pt idx="31">
                  <c:v>-5.6534358441705044E-3</c:v>
                </c:pt>
                <c:pt idx="32">
                  <c:v>6.4911687983283551E-3</c:v>
                </c:pt>
                <c:pt idx="33">
                  <c:v>4.3035527537762198E-3</c:v>
                </c:pt>
                <c:pt idx="34">
                  <c:v>-2.5858908736495195E-2</c:v>
                </c:pt>
                <c:pt idx="35">
                  <c:v>1.095585884787703E-2</c:v>
                </c:pt>
                <c:pt idx="36">
                  <c:v>-2.4230612233118023E-2</c:v>
                </c:pt>
                <c:pt idx="37">
                  <c:v>1.4682225921710115E-2</c:v>
                </c:pt>
                <c:pt idx="38">
                  <c:v>1.5406109690034253E-2</c:v>
                </c:pt>
                <c:pt idx="39">
                  <c:v>5.0184997236818159E-3</c:v>
                </c:pt>
                <c:pt idx="40">
                  <c:v>4.5375878981512088E-3</c:v>
                </c:pt>
                <c:pt idx="41">
                  <c:v>1.5878182841446237E-2</c:v>
                </c:pt>
                <c:pt idx="42">
                  <c:v>-1.0822451529624437E-2</c:v>
                </c:pt>
                <c:pt idx="43">
                  <c:v>7.8237524480815595E-3</c:v>
                </c:pt>
                <c:pt idx="44">
                  <c:v>-5.6470566093784758E-3</c:v>
                </c:pt>
                <c:pt idx="45">
                  <c:v>1.0462871200224124E-2</c:v>
                </c:pt>
                <c:pt idx="46">
                  <c:v>-9.3659920021936394E-3</c:v>
                </c:pt>
                <c:pt idx="47">
                  <c:v>1.3402660738395479E-2</c:v>
                </c:pt>
                <c:pt idx="48">
                  <c:v>9.0785663576771879E-3</c:v>
                </c:pt>
                <c:pt idx="49">
                  <c:v>-3.4089654451386147E-3</c:v>
                </c:pt>
                <c:pt idx="50">
                  <c:v>2.8457229213379029E-3</c:v>
                </c:pt>
                <c:pt idx="51">
                  <c:v>8.4039887176601234E-3</c:v>
                </c:pt>
                <c:pt idx="52">
                  <c:v>1.6759938441689192E-3</c:v>
                </c:pt>
                <c:pt idx="53">
                  <c:v>5.7443133713333877E-3</c:v>
                </c:pt>
                <c:pt idx="54">
                  <c:v>-1.2322688218393768E-2</c:v>
                </c:pt>
                <c:pt idx="55">
                  <c:v>-6.1931130543862161E-3</c:v>
                </c:pt>
                <c:pt idx="56">
                  <c:v>7.392546081431345E-3</c:v>
                </c:pt>
                <c:pt idx="57">
                  <c:v>-6.4762621316672622E-3</c:v>
                </c:pt>
                <c:pt idx="58">
                  <c:v>1.242588145188352E-2</c:v>
                </c:pt>
                <c:pt idx="59">
                  <c:v>-3.7526219721367104E-3</c:v>
                </c:pt>
                <c:pt idx="60">
                  <c:v>7.6681542407614194E-3</c:v>
                </c:pt>
                <c:pt idx="61">
                  <c:v>7.1788600153261176E-3</c:v>
                </c:pt>
                <c:pt idx="62">
                  <c:v>3.6094601409575309E-3</c:v>
                </c:pt>
                <c:pt idx="63">
                  <c:v>6.4271012298465031E-3</c:v>
                </c:pt>
                <c:pt idx="64">
                  <c:v>6.4252834333836124E-3</c:v>
                </c:pt>
                <c:pt idx="65">
                  <c:v>6.3055009747064637E-4</c:v>
                </c:pt>
                <c:pt idx="66">
                  <c:v>2.7397913579951011E-3</c:v>
                </c:pt>
                <c:pt idx="67">
                  <c:v>-7.9719011444496276E-3</c:v>
                </c:pt>
                <c:pt idx="68">
                  <c:v>1.3993724596468133E-2</c:v>
                </c:pt>
                <c:pt idx="69">
                  <c:v>-2.0496252976762975E-3</c:v>
                </c:pt>
                <c:pt idx="70">
                  <c:v>-1.7437627643737962E-4</c:v>
                </c:pt>
                <c:pt idx="71">
                  <c:v>2.7075133274200637E-3</c:v>
                </c:pt>
                <c:pt idx="72">
                  <c:v>2.3005998194358208E-3</c:v>
                </c:pt>
                <c:pt idx="73">
                  <c:v>-4.4070545146817986E-3</c:v>
                </c:pt>
                <c:pt idx="74">
                  <c:v>3.1562144589143155E-3</c:v>
                </c:pt>
                <c:pt idx="75">
                  <c:v>3.4386914553164883E-3</c:v>
                </c:pt>
                <c:pt idx="76">
                  <c:v>1.004132243632273E-2</c:v>
                </c:pt>
                <c:pt idx="77">
                  <c:v>3.5936866805778085E-3</c:v>
                </c:pt>
                <c:pt idx="78">
                  <c:v>1.01930828551544E-2</c:v>
                </c:pt>
                <c:pt idx="79">
                  <c:v>1.6703854619518387E-3</c:v>
                </c:pt>
                <c:pt idx="80">
                  <c:v>6.7299377709380713E-3</c:v>
                </c:pt>
                <c:pt idx="81">
                  <c:v>-2.1976155280661637E-3</c:v>
                </c:pt>
                <c:pt idx="82">
                  <c:v>7.5222700037044753E-3</c:v>
                </c:pt>
                <c:pt idx="83">
                  <c:v>1.5363079338749253E-2</c:v>
                </c:pt>
                <c:pt idx="84">
                  <c:v>-3.5128614173707273E-2</c:v>
                </c:pt>
                <c:pt idx="85">
                  <c:v>-8.1358602486079745E-3</c:v>
                </c:pt>
                <c:pt idx="86">
                  <c:v>-2.775937883138405E-2</c:v>
                </c:pt>
                <c:pt idx="87">
                  <c:v>2.0142108304520394E-2</c:v>
                </c:pt>
                <c:pt idx="88">
                  <c:v>-1.7587651752954493E-2</c:v>
                </c:pt>
                <c:pt idx="89">
                  <c:v>5.3020229648167191E-4</c:v>
                </c:pt>
                <c:pt idx="90">
                  <c:v>1.2739030738910539E-2</c:v>
                </c:pt>
                <c:pt idx="91">
                  <c:v>5.2166078361058632E-3</c:v>
                </c:pt>
                <c:pt idx="92">
                  <c:v>-4.6217357925960878E-3</c:v>
                </c:pt>
                <c:pt idx="93">
                  <c:v>-8.414732732353403E-3</c:v>
                </c:pt>
                <c:pt idx="94">
                  <c:v>-1.118487575939779E-2</c:v>
                </c:pt>
                <c:pt idx="95">
                  <c:v>-1.1573346528210786E-2</c:v>
                </c:pt>
                <c:pt idx="96">
                  <c:v>1.0515497927837751E-2</c:v>
                </c:pt>
                <c:pt idx="97">
                  <c:v>-2.3723855845802305E-2</c:v>
                </c:pt>
                <c:pt idx="98">
                  <c:v>2.9848244493737072E-3</c:v>
                </c:pt>
                <c:pt idx="99">
                  <c:v>1.5974263311659277E-2</c:v>
                </c:pt>
                <c:pt idx="100">
                  <c:v>1.6108104114580031E-2</c:v>
                </c:pt>
                <c:pt idx="101">
                  <c:v>-4.8149879162191515E-3</c:v>
                </c:pt>
                <c:pt idx="102">
                  <c:v>8.2513482611813096E-3</c:v>
                </c:pt>
                <c:pt idx="103">
                  <c:v>5.2905876945188368E-3</c:v>
                </c:pt>
                <c:pt idx="104">
                  <c:v>-9.579975876847063E-3</c:v>
                </c:pt>
                <c:pt idx="105">
                  <c:v>1.7970294648918941E-2</c:v>
                </c:pt>
                <c:pt idx="106">
                  <c:v>-1.39759232920652E-2</c:v>
                </c:pt>
                <c:pt idx="107">
                  <c:v>1.7394318989921307E-2</c:v>
                </c:pt>
                <c:pt idx="108">
                  <c:v>8.0076390780036387E-3</c:v>
                </c:pt>
                <c:pt idx="109">
                  <c:v>8.7910038177591038E-3</c:v>
                </c:pt>
                <c:pt idx="110">
                  <c:v>1.6413289988323719E-2</c:v>
                </c:pt>
                <c:pt idx="111">
                  <c:v>-6.3094912224856683E-3</c:v>
                </c:pt>
                <c:pt idx="112">
                  <c:v>-6.6259166216612736E-3</c:v>
                </c:pt>
                <c:pt idx="113">
                  <c:v>-1.5304417478580452E-3</c:v>
                </c:pt>
                <c:pt idx="114">
                  <c:v>1.3242797142966231E-4</c:v>
                </c:pt>
                <c:pt idx="115">
                  <c:v>-1.6332322808936157E-2</c:v>
                </c:pt>
                <c:pt idx="116">
                  <c:v>4.7246380828524469E-3</c:v>
                </c:pt>
                <c:pt idx="117">
                  <c:v>-2.1981829851994545E-3</c:v>
                </c:pt>
                <c:pt idx="118">
                  <c:v>5.2165842718831712E-3</c:v>
                </c:pt>
                <c:pt idx="119">
                  <c:v>3.4434840659577806E-3</c:v>
                </c:pt>
                <c:pt idx="120">
                  <c:v>-1.8591760484870892E-2</c:v>
                </c:pt>
                <c:pt idx="121">
                  <c:v>-3.0281074002416852E-3</c:v>
                </c:pt>
                <c:pt idx="122">
                  <c:v>-3.5290406850543153E-2</c:v>
                </c:pt>
                <c:pt idx="123">
                  <c:v>1.1945001561774436E-2</c:v>
                </c:pt>
                <c:pt idx="124">
                  <c:v>-1.2131811825739957E-2</c:v>
                </c:pt>
                <c:pt idx="125">
                  <c:v>1.2315887939166013E-2</c:v>
                </c:pt>
                <c:pt idx="126">
                  <c:v>1.7796813644932113E-2</c:v>
                </c:pt>
                <c:pt idx="127">
                  <c:v>2.2044732875388717E-2</c:v>
                </c:pt>
                <c:pt idx="128">
                  <c:v>1.9457829860707695E-2</c:v>
                </c:pt>
                <c:pt idx="129">
                  <c:v>-2.9001795709944982E-4</c:v>
                </c:pt>
                <c:pt idx="130">
                  <c:v>1.1697427899861185E-2</c:v>
                </c:pt>
                <c:pt idx="131">
                  <c:v>-1.4023028446697083E-3</c:v>
                </c:pt>
                <c:pt idx="132">
                  <c:v>7.6493884341691234E-3</c:v>
                </c:pt>
                <c:pt idx="133">
                  <c:v>-9.9809205038323984E-3</c:v>
                </c:pt>
                <c:pt idx="134">
                  <c:v>1.3608060261900394E-2</c:v>
                </c:pt>
                <c:pt idx="135">
                  <c:v>1.1645964865486734E-2</c:v>
                </c:pt>
                <c:pt idx="136">
                  <c:v>-4.794180114753235E-3</c:v>
                </c:pt>
                <c:pt idx="137">
                  <c:v>-1.1565915743647206E-2</c:v>
                </c:pt>
                <c:pt idx="138">
                  <c:v>3.9447539466541644E-3</c:v>
                </c:pt>
                <c:pt idx="139">
                  <c:v>-6.7941524372898748E-3</c:v>
                </c:pt>
                <c:pt idx="140">
                  <c:v>5.6339725094057391E-3</c:v>
                </c:pt>
                <c:pt idx="141">
                  <c:v>1.6159495582221468E-2</c:v>
                </c:pt>
                <c:pt idx="142">
                  <c:v>-1.5866377351904332E-3</c:v>
                </c:pt>
                <c:pt idx="143">
                  <c:v>-2.2116627693671057E-3</c:v>
                </c:pt>
                <c:pt idx="144">
                  <c:v>1.1268945732538399E-2</c:v>
                </c:pt>
                <c:pt idx="145">
                  <c:v>1.7890673990999834E-3</c:v>
                </c:pt>
                <c:pt idx="146">
                  <c:v>-6.2622990148125831E-4</c:v>
                </c:pt>
                <c:pt idx="147">
                  <c:v>8.834151775974193E-3</c:v>
                </c:pt>
                <c:pt idx="148">
                  <c:v>-1.9375399374265197E-3</c:v>
                </c:pt>
                <c:pt idx="149">
                  <c:v>2.7852485665548223E-3</c:v>
                </c:pt>
                <c:pt idx="150">
                  <c:v>-7.9511645133214359E-3</c:v>
                </c:pt>
                <c:pt idx="151">
                  <c:v>-1.2870605132962406E-3</c:v>
                </c:pt>
                <c:pt idx="152">
                  <c:v>-1.2667656166225581E-3</c:v>
                </c:pt>
                <c:pt idx="153">
                  <c:v>-4.3609335891935273E-3</c:v>
                </c:pt>
                <c:pt idx="154">
                  <c:v>1.2919269870056791E-2</c:v>
                </c:pt>
                <c:pt idx="155">
                  <c:v>1.7707647538854287E-3</c:v>
                </c:pt>
                <c:pt idx="156">
                  <c:v>5.7554165784813247E-3</c:v>
                </c:pt>
                <c:pt idx="157">
                  <c:v>-3.513322349019455E-3</c:v>
                </c:pt>
                <c:pt idx="158">
                  <c:v>-3.9084482586178885E-3</c:v>
                </c:pt>
                <c:pt idx="159">
                  <c:v>-2.0752832700031E-3</c:v>
                </c:pt>
                <c:pt idx="160">
                  <c:v>7.4372791946684892E-4</c:v>
                </c:pt>
                <c:pt idx="161">
                  <c:v>1.228771737143739E-2</c:v>
                </c:pt>
                <c:pt idx="162">
                  <c:v>-2.2298622890431345E-3</c:v>
                </c:pt>
                <c:pt idx="163">
                  <c:v>1.3396027350867654E-3</c:v>
                </c:pt>
                <c:pt idx="164">
                  <c:v>6.437032184661645E-3</c:v>
                </c:pt>
                <c:pt idx="165">
                  <c:v>-1.4756672479184081E-2</c:v>
                </c:pt>
                <c:pt idx="166">
                  <c:v>7.0803728871955025E-3</c:v>
                </c:pt>
                <c:pt idx="167">
                  <c:v>5.7077338930537798E-3</c:v>
                </c:pt>
                <c:pt idx="168">
                  <c:v>1.4845142070466976E-2</c:v>
                </c:pt>
                <c:pt idx="169">
                  <c:v>5.4896687601926515E-3</c:v>
                </c:pt>
                <c:pt idx="170">
                  <c:v>-6.5570189633874206E-3</c:v>
                </c:pt>
                <c:pt idx="171">
                  <c:v>4.1360992897222331E-4</c:v>
                </c:pt>
                <c:pt idx="172">
                  <c:v>2.273380944154647E-3</c:v>
                </c:pt>
                <c:pt idx="173">
                  <c:v>-3.7555217979408188E-3</c:v>
                </c:pt>
                <c:pt idx="174">
                  <c:v>-7.1921010910173423E-3</c:v>
                </c:pt>
                <c:pt idx="175">
                  <c:v>8.1343750617365474E-3</c:v>
                </c:pt>
                <c:pt idx="176">
                  <c:v>1.393349292406683E-2</c:v>
                </c:pt>
                <c:pt idx="177">
                  <c:v>3.1470314372753909E-4</c:v>
                </c:pt>
                <c:pt idx="178">
                  <c:v>-3.0125308080455118E-3</c:v>
                </c:pt>
                <c:pt idx="179">
                  <c:v>3.6138588808451782E-3</c:v>
                </c:pt>
                <c:pt idx="180">
                  <c:v>-1.4907252102700924E-3</c:v>
                </c:pt>
                <c:pt idx="181">
                  <c:v>-2.5679525780033678E-2</c:v>
                </c:pt>
                <c:pt idx="182">
                  <c:v>9.7591346995269165E-3</c:v>
                </c:pt>
                <c:pt idx="183">
                  <c:v>-1.9312836272040387E-2</c:v>
                </c:pt>
                <c:pt idx="184">
                  <c:v>1.6050402688033177E-2</c:v>
                </c:pt>
                <c:pt idx="185">
                  <c:v>1.389684792964699E-2</c:v>
                </c:pt>
                <c:pt idx="186">
                  <c:v>1.0076937165165844E-3</c:v>
                </c:pt>
                <c:pt idx="187">
                  <c:v>1.0852470828100678E-2</c:v>
                </c:pt>
                <c:pt idx="188">
                  <c:v>3.8968335653565269E-3</c:v>
                </c:pt>
                <c:pt idx="189">
                  <c:v>7.3987904410535623E-3</c:v>
                </c:pt>
                <c:pt idx="190">
                  <c:v>-1.1144142494064651E-3</c:v>
                </c:pt>
                <c:pt idx="191">
                  <c:v>-3.46132184689249E-4</c:v>
                </c:pt>
                <c:pt idx="192">
                  <c:v>1.6614828914897075E-3</c:v>
                </c:pt>
                <c:pt idx="193">
                  <c:v>4.7100108795196452E-3</c:v>
                </c:pt>
                <c:pt idx="194">
                  <c:v>-5.7024713371770788E-4</c:v>
                </c:pt>
                <c:pt idx="195">
                  <c:v>-3.2137175535438661E-4</c:v>
                </c:pt>
                <c:pt idx="196">
                  <c:v>-4.4164472794335965E-3</c:v>
                </c:pt>
                <c:pt idx="197">
                  <c:v>-1.8555330245107163E-3</c:v>
                </c:pt>
                <c:pt idx="198">
                  <c:v>-7.7335438241015056E-3</c:v>
                </c:pt>
                <c:pt idx="199">
                  <c:v>1.2556489996703505E-3</c:v>
                </c:pt>
                <c:pt idx="200">
                  <c:v>1.1350884135412654E-2</c:v>
                </c:pt>
                <c:pt idx="201">
                  <c:v>-2.4479763570063158E-2</c:v>
                </c:pt>
                <c:pt idx="202">
                  <c:v>-4.7511380471424577E-3</c:v>
                </c:pt>
                <c:pt idx="203">
                  <c:v>2.3789941558905396E-2</c:v>
                </c:pt>
                <c:pt idx="204">
                  <c:v>-8.081816546153156E-3</c:v>
                </c:pt>
                <c:pt idx="205">
                  <c:v>-1.3067176563499016E-2</c:v>
                </c:pt>
                <c:pt idx="206">
                  <c:v>-1.3417991604969301E-2</c:v>
                </c:pt>
                <c:pt idx="207">
                  <c:v>1.9495198042648088E-2</c:v>
                </c:pt>
                <c:pt idx="208">
                  <c:v>-5.3602438402069246E-3</c:v>
                </c:pt>
                <c:pt idx="209">
                  <c:v>1.4153711332019118E-2</c:v>
                </c:pt>
                <c:pt idx="210">
                  <c:v>6.0294496796922557E-3</c:v>
                </c:pt>
                <c:pt idx="211">
                  <c:v>1.0394701868575905E-2</c:v>
                </c:pt>
                <c:pt idx="212">
                  <c:v>1.014704074089117E-3</c:v>
                </c:pt>
                <c:pt idx="213">
                  <c:v>6.4915419268099057E-3</c:v>
                </c:pt>
                <c:pt idx="214">
                  <c:v>-1.5699108544514869E-3</c:v>
                </c:pt>
                <c:pt idx="215">
                  <c:v>2.8791204498380229E-3</c:v>
                </c:pt>
                <c:pt idx="216">
                  <c:v>-1.4760583771166074E-2</c:v>
                </c:pt>
                <c:pt idx="217">
                  <c:v>-6.0287777525220958E-4</c:v>
                </c:pt>
                <c:pt idx="218">
                  <c:v>7.0249818593670302E-3</c:v>
                </c:pt>
                <c:pt idx="219">
                  <c:v>-7.6311147844189565E-3</c:v>
                </c:pt>
                <c:pt idx="220">
                  <c:v>-5.4677202477761127E-3</c:v>
                </c:pt>
                <c:pt idx="221">
                  <c:v>5.2398163925701079E-3</c:v>
                </c:pt>
                <c:pt idx="222">
                  <c:v>1.6630781025121579E-2</c:v>
                </c:pt>
                <c:pt idx="223">
                  <c:v>-8.6824720121345589E-4</c:v>
                </c:pt>
                <c:pt idx="224">
                  <c:v>-3.1581842780501537E-3</c:v>
                </c:pt>
                <c:pt idx="225">
                  <c:v>3.6221774446731254E-3</c:v>
                </c:pt>
                <c:pt idx="226">
                  <c:v>1.1824922697471003E-2</c:v>
                </c:pt>
                <c:pt idx="227">
                  <c:v>1.4437861188089823E-2</c:v>
                </c:pt>
                <c:pt idx="228">
                  <c:v>-9.7395458192222652E-4</c:v>
                </c:pt>
                <c:pt idx="229">
                  <c:v>1.474952588894231E-3</c:v>
                </c:pt>
                <c:pt idx="230">
                  <c:v>4.2205010699341988E-3</c:v>
                </c:pt>
                <c:pt idx="231">
                  <c:v>7.7198794702603929E-3</c:v>
                </c:pt>
                <c:pt idx="232">
                  <c:v>-1.9646068806657843E-4</c:v>
                </c:pt>
                <c:pt idx="233">
                  <c:v>3.2941649578044109E-3</c:v>
                </c:pt>
                <c:pt idx="234">
                  <c:v>-4.0882186943903892E-3</c:v>
                </c:pt>
                <c:pt idx="235">
                  <c:v>1.1093969990523178E-2</c:v>
                </c:pt>
                <c:pt idx="236">
                  <c:v>3.6085270164636133E-3</c:v>
                </c:pt>
                <c:pt idx="237">
                  <c:v>-5.3068697053935089E-3</c:v>
                </c:pt>
                <c:pt idx="238">
                  <c:v>-6.802778277519848E-3</c:v>
                </c:pt>
                <c:pt idx="239">
                  <c:v>9.3056989526384189E-3</c:v>
                </c:pt>
                <c:pt idx="240">
                  <c:v>-9.211088010552617E-3</c:v>
                </c:pt>
                <c:pt idx="241">
                  <c:v>1.0928293992151639E-2</c:v>
                </c:pt>
                <c:pt idx="242">
                  <c:v>1.7820019456943502E-3</c:v>
                </c:pt>
                <c:pt idx="243">
                  <c:v>-2.1519699203304359E-4</c:v>
                </c:pt>
                <c:pt idx="244">
                  <c:v>-8.457528524052684E-4</c:v>
                </c:pt>
                <c:pt idx="245">
                  <c:v>6.7625754580114663E-3</c:v>
                </c:pt>
                <c:pt idx="246">
                  <c:v>-7.1947208352032702E-3</c:v>
                </c:pt>
                <c:pt idx="247">
                  <c:v>2.7478957521325912E-3</c:v>
                </c:pt>
                <c:pt idx="248">
                  <c:v>-6.6786156348899693E-3</c:v>
                </c:pt>
              </c:numCache>
            </c:numRef>
          </c:xVal>
          <c:yVal>
            <c:numRef>
              <c:f>WMT!$H$3:$H$251</c:f>
              <c:numCache>
                <c:formatCode>General</c:formatCode>
                <c:ptCount val="249"/>
                <c:pt idx="0">
                  <c:v>-1.1467748064111402E-2</c:v>
                </c:pt>
                <c:pt idx="1">
                  <c:v>-7.0895970296071045E-3</c:v>
                </c:pt>
                <c:pt idx="2">
                  <c:v>8.6117476816585919E-3</c:v>
                </c:pt>
                <c:pt idx="3">
                  <c:v>5.934876328319065E-3</c:v>
                </c:pt>
                <c:pt idx="4">
                  <c:v>8.8603237449873479E-4</c:v>
                </c:pt>
                <c:pt idx="5">
                  <c:v>-5.6874907305636056E-4</c:v>
                </c:pt>
                <c:pt idx="6">
                  <c:v>-2.347073414643225E-3</c:v>
                </c:pt>
                <c:pt idx="7">
                  <c:v>2.0415262941199597E-2</c:v>
                </c:pt>
                <c:pt idx="8">
                  <c:v>1.3654324441515335E-2</c:v>
                </c:pt>
                <c:pt idx="9">
                  <c:v>-2.1231546813846858E-2</c:v>
                </c:pt>
                <c:pt idx="10">
                  <c:v>3.9982871082328173E-3</c:v>
                </c:pt>
                <c:pt idx="11">
                  <c:v>-3.6698689102448606E-3</c:v>
                </c:pt>
                <c:pt idx="12">
                  <c:v>-5.2833740704102605E-3</c:v>
                </c:pt>
                <c:pt idx="13">
                  <c:v>-3.783598138397324E-3</c:v>
                </c:pt>
                <c:pt idx="14">
                  <c:v>-1.1145272442748072E-2</c:v>
                </c:pt>
                <c:pt idx="15">
                  <c:v>9.8753138648882445E-3</c:v>
                </c:pt>
                <c:pt idx="16">
                  <c:v>2.9877236491140449E-3</c:v>
                </c:pt>
                <c:pt idx="17">
                  <c:v>-8.0955772995370612E-4</c:v>
                </c:pt>
                <c:pt idx="18">
                  <c:v>-1.6541049391745943E-4</c:v>
                </c:pt>
                <c:pt idx="19">
                  <c:v>-3.7962046030392367E-3</c:v>
                </c:pt>
                <c:pt idx="20">
                  <c:v>-1.1018768005898577E-2</c:v>
                </c:pt>
                <c:pt idx="21">
                  <c:v>-4.5081876782016653E-3</c:v>
                </c:pt>
                <c:pt idx="22">
                  <c:v>-2.6366873443730591E-3</c:v>
                </c:pt>
                <c:pt idx="23">
                  <c:v>9.0270121100229246E-4</c:v>
                </c:pt>
                <c:pt idx="24">
                  <c:v>-1.5702603154181892E-3</c:v>
                </c:pt>
                <c:pt idx="25">
                  <c:v>-8.8355844319991834E-3</c:v>
                </c:pt>
                <c:pt idx="26">
                  <c:v>-1.9572813705782115E-2</c:v>
                </c:pt>
                <c:pt idx="27">
                  <c:v>2.8834392123467823E-3</c:v>
                </c:pt>
                <c:pt idx="28">
                  <c:v>1.3291625953114668E-2</c:v>
                </c:pt>
                <c:pt idx="29">
                  <c:v>-5.1864415080037389E-3</c:v>
                </c:pt>
                <c:pt idx="30">
                  <c:v>-8.7411828146825923E-3</c:v>
                </c:pt>
                <c:pt idx="31">
                  <c:v>1.5760159681411656E-2</c:v>
                </c:pt>
                <c:pt idx="32">
                  <c:v>1.5265131943496988E-2</c:v>
                </c:pt>
                <c:pt idx="33">
                  <c:v>-5.0169947648353239E-3</c:v>
                </c:pt>
                <c:pt idx="34">
                  <c:v>-6.3636594270098873E-3</c:v>
                </c:pt>
                <c:pt idx="35">
                  <c:v>-4.9080570443674832E-3</c:v>
                </c:pt>
                <c:pt idx="36">
                  <c:v>-1.1615118430214422E-2</c:v>
                </c:pt>
                <c:pt idx="37">
                  <c:v>6.2507442391044454E-3</c:v>
                </c:pt>
                <c:pt idx="38">
                  <c:v>6.043697300551161E-3</c:v>
                </c:pt>
                <c:pt idx="39">
                  <c:v>-7.5500755558387104E-4</c:v>
                </c:pt>
                <c:pt idx="40">
                  <c:v>-4.0141020456744185E-3</c:v>
                </c:pt>
                <c:pt idx="41">
                  <c:v>-2.687886426908051E-3</c:v>
                </c:pt>
                <c:pt idx="42">
                  <c:v>6.7789837018113724E-2</c:v>
                </c:pt>
                <c:pt idx="43">
                  <c:v>-1.9775245462362253E-2</c:v>
                </c:pt>
                <c:pt idx="44">
                  <c:v>2.6595714876830497E-2</c:v>
                </c:pt>
                <c:pt idx="45">
                  <c:v>2.2932017406594476E-2</c:v>
                </c:pt>
                <c:pt idx="46">
                  <c:v>-8.8800383013536693E-3</c:v>
                </c:pt>
                <c:pt idx="47">
                  <c:v>1.9221146533316431E-2</c:v>
                </c:pt>
                <c:pt idx="48">
                  <c:v>-7.927366842910239E-5</c:v>
                </c:pt>
                <c:pt idx="49">
                  <c:v>1.5123014160443064E-3</c:v>
                </c:pt>
                <c:pt idx="50">
                  <c:v>-3.4824448292240283E-3</c:v>
                </c:pt>
                <c:pt idx="51">
                  <c:v>-2.0523982814798811E-3</c:v>
                </c:pt>
                <c:pt idx="52">
                  <c:v>6.5383339308724272E-3</c:v>
                </c:pt>
                <c:pt idx="53">
                  <c:v>2.4910302984174656E-3</c:v>
                </c:pt>
                <c:pt idx="54">
                  <c:v>-7.6917205128503282E-3</c:v>
                </c:pt>
                <c:pt idx="55">
                  <c:v>-3.0412112359898056E-3</c:v>
                </c:pt>
                <c:pt idx="56">
                  <c:v>-2.3119847919763351E-4</c:v>
                </c:pt>
                <c:pt idx="57">
                  <c:v>4.18879908687733E-3</c:v>
                </c:pt>
                <c:pt idx="58">
                  <c:v>-8.1232370070834347E-3</c:v>
                </c:pt>
                <c:pt idx="59">
                  <c:v>-4.3639497002910393E-3</c:v>
                </c:pt>
                <c:pt idx="60">
                  <c:v>-5.5357291398894851E-3</c:v>
                </c:pt>
                <c:pt idx="61">
                  <c:v>-7.7484473271236703E-4</c:v>
                </c:pt>
                <c:pt idx="62">
                  <c:v>1.809495003305445E-2</c:v>
                </c:pt>
                <c:pt idx="63">
                  <c:v>-1.390418276738312E-2</c:v>
                </c:pt>
                <c:pt idx="64">
                  <c:v>-3.545973484756128E-3</c:v>
                </c:pt>
                <c:pt idx="65">
                  <c:v>4.7906986964421135E-3</c:v>
                </c:pt>
                <c:pt idx="66">
                  <c:v>1.4693277093467159E-2</c:v>
                </c:pt>
                <c:pt idx="67">
                  <c:v>-1.2741854058580032E-2</c:v>
                </c:pt>
                <c:pt idx="68">
                  <c:v>1.2977407456060791E-2</c:v>
                </c:pt>
                <c:pt idx="69">
                  <c:v>3.8040186618656692E-3</c:v>
                </c:pt>
                <c:pt idx="70">
                  <c:v>5.6859109069127426E-3</c:v>
                </c:pt>
                <c:pt idx="71">
                  <c:v>2.2622134805437528E-2</c:v>
                </c:pt>
                <c:pt idx="72">
                  <c:v>-6.5662020474592051E-3</c:v>
                </c:pt>
                <c:pt idx="73">
                  <c:v>-1.7076417691824827E-2</c:v>
                </c:pt>
                <c:pt idx="74">
                  <c:v>-1.3898621501415381E-2</c:v>
                </c:pt>
                <c:pt idx="75">
                  <c:v>8.1157656320398133E-3</c:v>
                </c:pt>
                <c:pt idx="76">
                  <c:v>-2.2815105615609428E-3</c:v>
                </c:pt>
                <c:pt idx="77">
                  <c:v>-5.332710422995374E-3</c:v>
                </c:pt>
                <c:pt idx="78">
                  <c:v>5.3330392736856166E-4</c:v>
                </c:pt>
                <c:pt idx="79">
                  <c:v>4.5368426133657248E-2</c:v>
                </c:pt>
                <c:pt idx="80">
                  <c:v>2.6858247323780886E-2</c:v>
                </c:pt>
                <c:pt idx="81">
                  <c:v>-1.0337583532691154E-2</c:v>
                </c:pt>
                <c:pt idx="82">
                  <c:v>6.2942655909589362E-2</c:v>
                </c:pt>
                <c:pt idx="83">
                  <c:v>6.0709224226586421E-4</c:v>
                </c:pt>
                <c:pt idx="84">
                  <c:v>-2.1264959980986878E-2</c:v>
                </c:pt>
                <c:pt idx="85">
                  <c:v>-1.1833481515372748E-2</c:v>
                </c:pt>
                <c:pt idx="86">
                  <c:v>-3.0668812793197782E-2</c:v>
                </c:pt>
                <c:pt idx="87">
                  <c:v>1.0397928022384264E-2</c:v>
                </c:pt>
                <c:pt idx="88">
                  <c:v>-2.2020210482417799E-2</c:v>
                </c:pt>
                <c:pt idx="89">
                  <c:v>-8.06802531700959E-4</c:v>
                </c:pt>
                <c:pt idx="90">
                  <c:v>4.532697707262545E-3</c:v>
                </c:pt>
                <c:pt idx="91">
                  <c:v>2.8850814277334435E-4</c:v>
                </c:pt>
                <c:pt idx="92">
                  <c:v>-8.0109987351952346E-3</c:v>
                </c:pt>
                <c:pt idx="93">
                  <c:v>3.1534774246486591E-3</c:v>
                </c:pt>
                <c:pt idx="94">
                  <c:v>-1.0244558960870625E-2</c:v>
                </c:pt>
                <c:pt idx="95">
                  <c:v>1.3154818074052324E-2</c:v>
                </c:pt>
                <c:pt idx="96">
                  <c:v>9.0439174876782401E-3</c:v>
                </c:pt>
                <c:pt idx="97">
                  <c:v>-1.6776369826923786E-2</c:v>
                </c:pt>
                <c:pt idx="98">
                  <c:v>5.2184642199516098E-3</c:v>
                </c:pt>
                <c:pt idx="99">
                  <c:v>4.1672461748936919E-3</c:v>
                </c:pt>
                <c:pt idx="100">
                  <c:v>-1.4819918598351579E-4</c:v>
                </c:pt>
                <c:pt idx="101">
                  <c:v>-8.0383532550693437E-4</c:v>
                </c:pt>
                <c:pt idx="102">
                  <c:v>2.0196032827739057E-2</c:v>
                </c:pt>
                <c:pt idx="103">
                  <c:v>2.2655019104047092E-2</c:v>
                </c:pt>
                <c:pt idx="104">
                  <c:v>-1.8034271477128227E-2</c:v>
                </c:pt>
                <c:pt idx="105">
                  <c:v>9.2503527291270642E-3</c:v>
                </c:pt>
                <c:pt idx="106">
                  <c:v>-8.253475046773557E-3</c:v>
                </c:pt>
                <c:pt idx="107">
                  <c:v>1.846407594237452E-3</c:v>
                </c:pt>
                <c:pt idx="108">
                  <c:v>3.3334757335974248E-3</c:v>
                </c:pt>
                <c:pt idx="109">
                  <c:v>1.0042622001416222E-2</c:v>
                </c:pt>
                <c:pt idx="110">
                  <c:v>1.0293169986962829E-2</c:v>
                </c:pt>
                <c:pt idx="111">
                  <c:v>1.3723465395677181E-2</c:v>
                </c:pt>
                <c:pt idx="112">
                  <c:v>-1.5662923133234665E-2</c:v>
                </c:pt>
                <c:pt idx="113">
                  <c:v>4.0961579187426805E-3</c:v>
                </c:pt>
                <c:pt idx="114">
                  <c:v>1.2430644721833741E-3</c:v>
                </c:pt>
                <c:pt idx="115">
                  <c:v>-1.2164818310140419E-2</c:v>
                </c:pt>
                <c:pt idx="116">
                  <c:v>6.6429884883573162E-3</c:v>
                </c:pt>
                <c:pt idx="117">
                  <c:v>3.4721449024255318E-3</c:v>
                </c:pt>
                <c:pt idx="118">
                  <c:v>-5.8887950725458518E-3</c:v>
                </c:pt>
                <c:pt idx="119">
                  <c:v>2.0876950443777941E-3</c:v>
                </c:pt>
                <c:pt idx="120">
                  <c:v>-1.175061356978721E-2</c:v>
                </c:pt>
                <c:pt idx="121">
                  <c:v>4.9918379925476264E-3</c:v>
                </c:pt>
                <c:pt idx="122">
                  <c:v>-1.9810708503691803E-2</c:v>
                </c:pt>
                <c:pt idx="123">
                  <c:v>-8.5929833386260389E-4</c:v>
                </c:pt>
                <c:pt idx="124">
                  <c:v>-8.3642066473525629E-3</c:v>
                </c:pt>
                <c:pt idx="125">
                  <c:v>1.1889629165000252E-2</c:v>
                </c:pt>
                <c:pt idx="126">
                  <c:v>1.6949021654091546E-2</c:v>
                </c:pt>
                <c:pt idx="127">
                  <c:v>-5.7452834858344633E-3</c:v>
                </c:pt>
                <c:pt idx="128">
                  <c:v>1.0634330384914832E-2</c:v>
                </c:pt>
                <c:pt idx="129">
                  <c:v>1.6028983509491234E-2</c:v>
                </c:pt>
                <c:pt idx="130">
                  <c:v>-1.5300557546534428E-2</c:v>
                </c:pt>
                <c:pt idx="131">
                  <c:v>1.4070324984763493E-2</c:v>
                </c:pt>
                <c:pt idx="132">
                  <c:v>1.6622786438226043E-2</c:v>
                </c:pt>
                <c:pt idx="133">
                  <c:v>1.6871122518141099E-3</c:v>
                </c:pt>
                <c:pt idx="134">
                  <c:v>1.5581623753404406E-2</c:v>
                </c:pt>
                <c:pt idx="135">
                  <c:v>1.2619140016596713E-2</c:v>
                </c:pt>
                <c:pt idx="136">
                  <c:v>-2.01413668263834E-2</c:v>
                </c:pt>
                <c:pt idx="137">
                  <c:v>-1.8764998933295633E-3</c:v>
                </c:pt>
                <c:pt idx="138">
                  <c:v>2.0321503479477795E-2</c:v>
                </c:pt>
                <c:pt idx="139">
                  <c:v>-1.2360225148382283E-2</c:v>
                </c:pt>
                <c:pt idx="140">
                  <c:v>4.5906233137504634E-3</c:v>
                </c:pt>
                <c:pt idx="141">
                  <c:v>2.8468773088887621E-3</c:v>
                </c:pt>
                <c:pt idx="142">
                  <c:v>3.1029430128874783E-3</c:v>
                </c:pt>
                <c:pt idx="143">
                  <c:v>6.320800082057351E-3</c:v>
                </c:pt>
                <c:pt idx="144">
                  <c:v>-9.8397973816186307E-4</c:v>
                </c:pt>
                <c:pt idx="145">
                  <c:v>-1.3890897390902181E-2</c:v>
                </c:pt>
                <c:pt idx="146">
                  <c:v>-8.1073674052572781E-3</c:v>
                </c:pt>
                <c:pt idx="147">
                  <c:v>-2.6142670846706012E-3</c:v>
                </c:pt>
                <c:pt idx="148">
                  <c:v>-5.3742477970534349E-3</c:v>
                </c:pt>
                <c:pt idx="149">
                  <c:v>9.045375652737277E-3</c:v>
                </c:pt>
                <c:pt idx="150">
                  <c:v>-7.8975142220861251E-3</c:v>
                </c:pt>
                <c:pt idx="151">
                  <c:v>-4.6727490042928832E-3</c:v>
                </c:pt>
                <c:pt idx="152">
                  <c:v>-2.7378107695282797E-4</c:v>
                </c:pt>
                <c:pt idx="153">
                  <c:v>-9.1853682551912754E-3</c:v>
                </c:pt>
                <c:pt idx="154">
                  <c:v>-4.8250073312783596E-4</c:v>
                </c:pt>
                <c:pt idx="155">
                  <c:v>-1.0324975985091431E-3</c:v>
                </c:pt>
                <c:pt idx="156">
                  <c:v>4.6048521058110704E-3</c:v>
                </c:pt>
                <c:pt idx="157">
                  <c:v>-1.0289621640328481E-3</c:v>
                </c:pt>
                <c:pt idx="158">
                  <c:v>1.3494333345678643E-4</c:v>
                </c:pt>
                <c:pt idx="159">
                  <c:v>-1.2128010200130932E-2</c:v>
                </c:pt>
                <c:pt idx="160">
                  <c:v>-6.7981700832945918E-3</c:v>
                </c:pt>
                <c:pt idx="161">
                  <c:v>1.3962305838704584E-2</c:v>
                </c:pt>
                <c:pt idx="162">
                  <c:v>-6.3376756258337512E-3</c:v>
                </c:pt>
                <c:pt idx="163">
                  <c:v>-8.3357963961390132E-4</c:v>
                </c:pt>
                <c:pt idx="164">
                  <c:v>-2.0989088490186043E-4</c:v>
                </c:pt>
                <c:pt idx="165">
                  <c:v>1.6508674449301378E-2</c:v>
                </c:pt>
                <c:pt idx="166">
                  <c:v>-5.325254858663679E-3</c:v>
                </c:pt>
                <c:pt idx="167">
                  <c:v>6.2414260325201303E-3</c:v>
                </c:pt>
                <c:pt idx="168">
                  <c:v>-7.044533208584215E-5</c:v>
                </c:pt>
                <c:pt idx="169">
                  <c:v>-1.3857503996215391E-4</c:v>
                </c:pt>
                <c:pt idx="170">
                  <c:v>4.4988082506557106E-3</c:v>
                </c:pt>
                <c:pt idx="171">
                  <c:v>1.1403876632066299E-2</c:v>
                </c:pt>
                <c:pt idx="172">
                  <c:v>-1.0205564775583457E-2</c:v>
                </c:pt>
                <c:pt idx="173">
                  <c:v>-3.2574769407548478E-3</c:v>
                </c:pt>
                <c:pt idx="174">
                  <c:v>-1.5855657871603531E-2</c:v>
                </c:pt>
                <c:pt idx="175">
                  <c:v>-8.6441345240905257E-3</c:v>
                </c:pt>
                <c:pt idx="176">
                  <c:v>1.4782703413162006E-2</c:v>
                </c:pt>
                <c:pt idx="177">
                  <c:v>-4.5377033760720708E-3</c:v>
                </c:pt>
                <c:pt idx="178">
                  <c:v>1.0215518786279881E-2</c:v>
                </c:pt>
                <c:pt idx="179">
                  <c:v>-8.9042638989232994E-4</c:v>
                </c:pt>
                <c:pt idx="180">
                  <c:v>8.9584176639721166E-3</c:v>
                </c:pt>
                <c:pt idx="181">
                  <c:v>-2.4881325781056281E-2</c:v>
                </c:pt>
                <c:pt idx="182">
                  <c:v>-6.2714767309229142E-4</c:v>
                </c:pt>
                <c:pt idx="183">
                  <c:v>-2.2679583736454637E-2</c:v>
                </c:pt>
                <c:pt idx="184">
                  <c:v>-8.6851791840031438E-3</c:v>
                </c:pt>
                <c:pt idx="185">
                  <c:v>1.0769032840437015E-2</c:v>
                </c:pt>
                <c:pt idx="186">
                  <c:v>3.0534802641477812E-3</c:v>
                </c:pt>
                <c:pt idx="187">
                  <c:v>9.4183796884577918E-3</c:v>
                </c:pt>
                <c:pt idx="188">
                  <c:v>1.2838847268168405E-2</c:v>
                </c:pt>
                <c:pt idx="189">
                  <c:v>4.6405616982332009E-3</c:v>
                </c:pt>
                <c:pt idx="190">
                  <c:v>5.515199237627528E-3</c:v>
                </c:pt>
                <c:pt idx="191">
                  <c:v>-1.1658383728224414E-2</c:v>
                </c:pt>
                <c:pt idx="192">
                  <c:v>-7.6417463355810654E-4</c:v>
                </c:pt>
                <c:pt idx="193">
                  <c:v>3.1236428102512587E-3</c:v>
                </c:pt>
                <c:pt idx="194">
                  <c:v>8.235967849867137E-3</c:v>
                </c:pt>
                <c:pt idx="195">
                  <c:v>1.0571615364885573E-2</c:v>
                </c:pt>
                <c:pt idx="196">
                  <c:v>-6.4810433269897022E-2</c:v>
                </c:pt>
                <c:pt idx="197">
                  <c:v>4.9390481934564042E-3</c:v>
                </c:pt>
                <c:pt idx="198">
                  <c:v>-4.6992313370431494E-3</c:v>
                </c:pt>
                <c:pt idx="199">
                  <c:v>-1.6123816973484743E-2</c:v>
                </c:pt>
                <c:pt idx="200">
                  <c:v>-1.6683376685476547E-2</c:v>
                </c:pt>
                <c:pt idx="201">
                  <c:v>-9.4597775352507369E-3</c:v>
                </c:pt>
                <c:pt idx="202">
                  <c:v>-1.5385591470513557E-2</c:v>
                </c:pt>
                <c:pt idx="203">
                  <c:v>1.1159920583752548E-2</c:v>
                </c:pt>
                <c:pt idx="204">
                  <c:v>-9.5920804929391125E-3</c:v>
                </c:pt>
                <c:pt idx="205">
                  <c:v>-1.936931186813649E-2</c:v>
                </c:pt>
                <c:pt idx="206">
                  <c:v>-4.7099844464116127E-4</c:v>
                </c:pt>
                <c:pt idx="207">
                  <c:v>1.2466821764230876E-2</c:v>
                </c:pt>
                <c:pt idx="208">
                  <c:v>-9.6044170909232486E-3</c:v>
                </c:pt>
                <c:pt idx="209">
                  <c:v>7.8971001264373421E-3</c:v>
                </c:pt>
                <c:pt idx="210">
                  <c:v>2.5524818964709775E-2</c:v>
                </c:pt>
                <c:pt idx="211">
                  <c:v>-3.7903381566605366E-4</c:v>
                </c:pt>
                <c:pt idx="212">
                  <c:v>1.5060185300413406E-2</c:v>
                </c:pt>
                <c:pt idx="213">
                  <c:v>-5.1450776840414872E-3</c:v>
                </c:pt>
                <c:pt idx="214">
                  <c:v>-2.9994704524305302E-4</c:v>
                </c:pt>
                <c:pt idx="215">
                  <c:v>-8.3217396780977219E-3</c:v>
                </c:pt>
                <c:pt idx="216">
                  <c:v>-1.3057101872983151E-2</c:v>
                </c:pt>
                <c:pt idx="217">
                  <c:v>1.3306607257820778E-2</c:v>
                </c:pt>
                <c:pt idx="218">
                  <c:v>4.7819316750221438E-3</c:v>
                </c:pt>
                <c:pt idx="219">
                  <c:v>1.1860469062924333E-2</c:v>
                </c:pt>
                <c:pt idx="220">
                  <c:v>-6.1972285795109088E-3</c:v>
                </c:pt>
                <c:pt idx="221">
                  <c:v>6.7608634267801986E-3</c:v>
                </c:pt>
                <c:pt idx="222">
                  <c:v>8.3572435212917601E-3</c:v>
                </c:pt>
                <c:pt idx="223">
                  <c:v>1.1396158618583497E-2</c:v>
                </c:pt>
                <c:pt idx="224">
                  <c:v>-6.8050220726192543E-3</c:v>
                </c:pt>
                <c:pt idx="225">
                  <c:v>6.6264903096167709E-4</c:v>
                </c:pt>
                <c:pt idx="226">
                  <c:v>-1.5463239442852072E-3</c:v>
                </c:pt>
                <c:pt idx="227">
                  <c:v>2.809277121466313E-2</c:v>
                </c:pt>
                <c:pt idx="228">
                  <c:v>4.8049554457741013E-3</c:v>
                </c:pt>
                <c:pt idx="229">
                  <c:v>-2.1416267224737815E-3</c:v>
                </c:pt>
                <c:pt idx="230">
                  <c:v>-6.4388708680569089E-4</c:v>
                </c:pt>
                <c:pt idx="231">
                  <c:v>5.0089724424271225E-4</c:v>
                </c:pt>
                <c:pt idx="232">
                  <c:v>1.4283282562121161E-4</c:v>
                </c:pt>
                <c:pt idx="233">
                  <c:v>-3.0762964289869511E-3</c:v>
                </c:pt>
                <c:pt idx="234">
                  <c:v>-3.5908784262519939E-4</c:v>
                </c:pt>
                <c:pt idx="235">
                  <c:v>6.0289854851790104E-3</c:v>
                </c:pt>
                <c:pt idx="236">
                  <c:v>3.2103727203979613E-3</c:v>
                </c:pt>
                <c:pt idx="237">
                  <c:v>-6.4010566894202462E-3</c:v>
                </c:pt>
                <c:pt idx="238">
                  <c:v>7.7297812138618161E-3</c:v>
                </c:pt>
                <c:pt idx="239">
                  <c:v>2.9118060909995281E-3</c:v>
                </c:pt>
                <c:pt idx="240">
                  <c:v>-1.0836103865725201E-2</c:v>
                </c:pt>
                <c:pt idx="241">
                  <c:v>1.6462934592975356E-3</c:v>
                </c:pt>
                <c:pt idx="242">
                  <c:v>-1.4224597385526418E-2</c:v>
                </c:pt>
                <c:pt idx="243">
                  <c:v>3.4077490974881008E-3</c:v>
                </c:pt>
                <c:pt idx="244">
                  <c:v>-3.5412395823532783E-3</c:v>
                </c:pt>
                <c:pt idx="245">
                  <c:v>1.2618575461575153E-2</c:v>
                </c:pt>
                <c:pt idx="246">
                  <c:v>2.005209153764803E-3</c:v>
                </c:pt>
                <c:pt idx="247">
                  <c:v>1.579566510522723E-2</c:v>
                </c:pt>
                <c:pt idx="248">
                  <c:v>-9.8510661907663406E-3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C3-45D0-B58F-7843BA33E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5786488"/>
        <c:axId val="395789440"/>
      </c:scatterChart>
      <c:valAx>
        <c:axId val="395786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789440"/>
        <c:crosses val="autoZero"/>
        <c:crossBetween val="midCat"/>
      </c:valAx>
      <c:valAx>
        <c:axId val="39578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57864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381000</xdr:colOff>
      <xdr:row>1</xdr:row>
      <xdr:rowOff>185737</xdr:rowOff>
    </xdr:from>
    <xdr:to>
      <xdr:col>18</xdr:col>
      <xdr:colOff>76200</xdr:colOff>
      <xdr:row>16</xdr:row>
      <xdr:rowOff>71437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6ADD062-09B9-4B83-8B45-D6D5A3E98A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471920</xdr:colOff>
      <xdr:row>1</xdr:row>
      <xdr:rowOff>126423</xdr:rowOff>
    </xdr:from>
    <xdr:to>
      <xdr:col>15</xdr:col>
      <xdr:colOff>471920</xdr:colOff>
      <xdr:row>16</xdr:row>
      <xdr:rowOff>12123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9F8AEA6-E209-44DD-A08B-3D37A9E9D2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181840</xdr:colOff>
      <xdr:row>2</xdr:row>
      <xdr:rowOff>83127</xdr:rowOff>
    </xdr:from>
    <xdr:to>
      <xdr:col>15</xdr:col>
      <xdr:colOff>181840</xdr:colOff>
      <xdr:row>16</xdr:row>
      <xdr:rowOff>159327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C6AB110-6D59-45E5-961D-3D0B5F509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1"/>
  <sheetViews>
    <sheetView tabSelected="1" zoomScale="110" zoomScaleNormal="110" workbookViewId="0">
      <selection activeCell="B5" sqref="B5"/>
    </sheetView>
  </sheetViews>
  <sheetFormatPr baseColWidth="10" defaultColWidth="9.140625" defaultRowHeight="15" x14ac:dyDescent="0.25"/>
  <cols>
    <col min="1" max="1" width="11.42578125" customWidth="1"/>
    <col min="6" max="6" width="11.42578125"/>
  </cols>
  <sheetData>
    <row r="1" spans="1:9" s="2" customFormat="1" x14ac:dyDescent="0.25">
      <c r="A1" s="2" t="s">
        <v>0</v>
      </c>
      <c r="B1" s="2" t="s">
        <v>1</v>
      </c>
      <c r="C1" s="2" t="s">
        <v>3</v>
      </c>
      <c r="D1" s="2" t="s">
        <v>2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25">
      <c r="A2" s="1">
        <v>43956</v>
      </c>
      <c r="B2">
        <v>174.89523299999999</v>
      </c>
      <c r="D2">
        <v>2868.44</v>
      </c>
    </row>
    <row r="3" spans="1:9" x14ac:dyDescent="0.25">
      <c r="A3" s="1">
        <v>43957</v>
      </c>
      <c r="B3">
        <v>172.680252</v>
      </c>
      <c r="C3">
        <f>+(B3-B2)/B2</f>
        <v>-1.2664616193398448E-2</v>
      </c>
      <c r="D3">
        <v>2848.42</v>
      </c>
      <c r="E3">
        <f>+(D3-D2)/D2</f>
        <v>-6.9794034388029665E-3</v>
      </c>
      <c r="F3">
        <v>0.108</v>
      </c>
      <c r="G3">
        <f>+F3/360/100</f>
        <v>2.9999999999999997E-6</v>
      </c>
      <c r="H3">
        <f>+C3-G3</f>
        <v>-1.2667616193398448E-2</v>
      </c>
      <c r="I3">
        <f>+E3-G3</f>
        <v>-6.9824034388029669E-3</v>
      </c>
    </row>
    <row r="4" spans="1:9" x14ac:dyDescent="0.25">
      <c r="A4" s="1">
        <v>43958</v>
      </c>
      <c r="B4">
        <v>176.72962999999999</v>
      </c>
      <c r="C4">
        <f t="shared" ref="C4:C67" si="0">+(B4-B3)/B3</f>
        <v>2.3450151091973102E-2</v>
      </c>
      <c r="D4">
        <v>2881.19</v>
      </c>
      <c r="E4">
        <f t="shared" ref="E4:E67" si="1">+(D4-D3)/D3</f>
        <v>1.1504623615899334E-2</v>
      </c>
      <c r="F4">
        <v>9.5000000000000001E-2</v>
      </c>
      <c r="G4">
        <f t="shared" ref="G4:G67" si="2">+F4/360/100</f>
        <v>2.6388888888888893E-6</v>
      </c>
      <c r="H4">
        <f t="shared" ref="H4:H67" si="3">+C4-G4</f>
        <v>2.3447512203084213E-2</v>
      </c>
      <c r="I4">
        <f t="shared" ref="I4:I67" si="4">+E4-G4</f>
        <v>1.1501984727010445E-2</v>
      </c>
    </row>
    <row r="5" spans="1:9" x14ac:dyDescent="0.25">
      <c r="A5" s="1">
        <v>43959</v>
      </c>
      <c r="B5">
        <v>176.836975</v>
      </c>
      <c r="C5">
        <f t="shared" si="0"/>
        <v>6.073967336434154E-4</v>
      </c>
      <c r="D5">
        <v>2929.8</v>
      </c>
      <c r="E5">
        <f t="shared" si="1"/>
        <v>1.6871501011734777E-2</v>
      </c>
      <c r="F5">
        <v>9.5000000000000001E-2</v>
      </c>
      <c r="G5">
        <f t="shared" si="2"/>
        <v>2.6388888888888893E-6</v>
      </c>
      <c r="H5">
        <f t="shared" si="3"/>
        <v>6.0475784475452646E-4</v>
      </c>
      <c r="I5">
        <f t="shared" si="4"/>
        <v>1.6868862122845888E-2</v>
      </c>
    </row>
    <row r="6" spans="1:9" x14ac:dyDescent="0.25">
      <c r="A6" s="1">
        <v>43962</v>
      </c>
      <c r="B6">
        <v>176.49548300000001</v>
      </c>
      <c r="C6">
        <f t="shared" si="0"/>
        <v>-1.9311119747439027E-3</v>
      </c>
      <c r="D6">
        <v>2930.19</v>
      </c>
      <c r="E6">
        <f t="shared" si="1"/>
        <v>1.3311488838824243E-4</v>
      </c>
      <c r="F6">
        <v>0.105</v>
      </c>
      <c r="G6">
        <f t="shared" si="2"/>
        <v>2.9166666666666666E-6</v>
      </c>
      <c r="H6">
        <f t="shared" si="3"/>
        <v>-1.9340286414105694E-3</v>
      </c>
      <c r="I6">
        <f t="shared" si="4"/>
        <v>1.3019822172157577E-4</v>
      </c>
    </row>
    <row r="7" spans="1:9" x14ac:dyDescent="0.25">
      <c r="A7" s="1">
        <v>43963</v>
      </c>
      <c r="B7">
        <v>172.26066599999999</v>
      </c>
      <c r="C7">
        <f t="shared" si="0"/>
        <v>-2.3993911504239577E-2</v>
      </c>
      <c r="D7">
        <v>2870.12</v>
      </c>
      <c r="E7">
        <f t="shared" si="1"/>
        <v>-2.0500377108651713E-2</v>
      </c>
      <c r="F7">
        <v>0.123</v>
      </c>
      <c r="G7">
        <f t="shared" si="2"/>
        <v>3.4166666666666664E-6</v>
      </c>
      <c r="H7">
        <f t="shared" si="3"/>
        <v>-2.3997328170906242E-2</v>
      </c>
      <c r="I7">
        <f t="shared" si="4"/>
        <v>-2.0503793775318378E-2</v>
      </c>
    </row>
    <row r="8" spans="1:9" x14ac:dyDescent="0.25">
      <c r="A8" s="1">
        <v>43964</v>
      </c>
      <c r="B8">
        <v>168.630875</v>
      </c>
      <c r="C8">
        <f t="shared" si="0"/>
        <v>-2.1071502184950238E-2</v>
      </c>
      <c r="D8">
        <v>2820</v>
      </c>
      <c r="E8">
        <f t="shared" si="1"/>
        <v>-1.7462684487059735E-2</v>
      </c>
      <c r="F8">
        <v>0.115</v>
      </c>
      <c r="G8">
        <f t="shared" si="2"/>
        <v>3.1944444444444447E-6</v>
      </c>
      <c r="H8">
        <f t="shared" si="3"/>
        <v>-2.1074696629394683E-2</v>
      </c>
      <c r="I8">
        <f t="shared" si="4"/>
        <v>-1.746587893150418E-2</v>
      </c>
    </row>
    <row r="9" spans="1:9" x14ac:dyDescent="0.25">
      <c r="A9" s="1">
        <v>43965</v>
      </c>
      <c r="B9">
        <v>171.15806599999999</v>
      </c>
      <c r="C9">
        <f t="shared" si="0"/>
        <v>1.4986526043940575E-2</v>
      </c>
      <c r="D9">
        <v>2852.5</v>
      </c>
      <c r="E9">
        <f t="shared" si="1"/>
        <v>1.152482269503546E-2</v>
      </c>
      <c r="F9">
        <v>0.105</v>
      </c>
      <c r="G9">
        <f t="shared" si="2"/>
        <v>2.9166666666666666E-6</v>
      </c>
      <c r="H9">
        <f t="shared" si="3"/>
        <v>1.4983609377273908E-2</v>
      </c>
      <c r="I9">
        <f t="shared" si="4"/>
        <v>1.1521906028368794E-2</v>
      </c>
    </row>
    <row r="10" spans="1:9" x14ac:dyDescent="0.25">
      <c r="A10" s="1">
        <v>43966</v>
      </c>
      <c r="B10">
        <v>169.59684799999999</v>
      </c>
      <c r="C10">
        <f t="shared" si="0"/>
        <v>-9.1214982529657512E-3</v>
      </c>
      <c r="D10">
        <v>2863.7</v>
      </c>
      <c r="E10">
        <f t="shared" si="1"/>
        <v>3.9263803680980956E-3</v>
      </c>
      <c r="F10">
        <v>0.10299999999999999</v>
      </c>
      <c r="G10">
        <f t="shared" si="2"/>
        <v>2.861111111111111E-6</v>
      </c>
      <c r="H10">
        <f t="shared" si="3"/>
        <v>-9.1243593640768627E-3</v>
      </c>
      <c r="I10">
        <f t="shared" si="4"/>
        <v>3.9235192569869841E-3</v>
      </c>
    </row>
    <row r="11" spans="1:9" x14ac:dyDescent="0.25">
      <c r="A11" s="1">
        <v>43969</v>
      </c>
      <c r="B11">
        <v>175.470932</v>
      </c>
      <c r="C11">
        <f t="shared" si="0"/>
        <v>3.4635572944138743E-2</v>
      </c>
      <c r="D11">
        <v>2953.91</v>
      </c>
      <c r="E11">
        <f t="shared" si="1"/>
        <v>3.1501204735132883E-2</v>
      </c>
      <c r="F11">
        <v>0.105</v>
      </c>
      <c r="G11">
        <f t="shared" si="2"/>
        <v>2.9166666666666666E-6</v>
      </c>
      <c r="H11">
        <f t="shared" si="3"/>
        <v>3.4632656277472078E-2</v>
      </c>
      <c r="I11">
        <f t="shared" si="4"/>
        <v>3.1498288068466218E-2</v>
      </c>
    </row>
    <row r="12" spans="1:9" x14ac:dyDescent="0.25">
      <c r="A12" s="1">
        <v>43970</v>
      </c>
      <c r="B12">
        <v>175.21723900000001</v>
      </c>
      <c r="C12">
        <f t="shared" si="0"/>
        <v>-1.4457836241503429E-3</v>
      </c>
      <c r="D12">
        <v>2922.94</v>
      </c>
      <c r="E12">
        <f t="shared" si="1"/>
        <v>-1.0484408800538879E-2</v>
      </c>
      <c r="F12">
        <v>0.11799999999999999</v>
      </c>
      <c r="G12">
        <f t="shared" si="2"/>
        <v>3.2777777777777774E-6</v>
      </c>
      <c r="H12">
        <f t="shared" si="3"/>
        <v>-1.4490614019281207E-3</v>
      </c>
      <c r="I12">
        <f t="shared" si="4"/>
        <v>-1.0487686578316656E-2</v>
      </c>
    </row>
    <row r="13" spans="1:9" x14ac:dyDescent="0.25">
      <c r="A13" s="1">
        <v>43971</v>
      </c>
      <c r="B13">
        <v>179.63742099999999</v>
      </c>
      <c r="C13">
        <f t="shared" si="0"/>
        <v>2.5226867089259308E-2</v>
      </c>
      <c r="D13">
        <v>2971.61</v>
      </c>
      <c r="E13">
        <f t="shared" si="1"/>
        <v>1.6651043127809694E-2</v>
      </c>
      <c r="F13">
        <v>0.11799999999999999</v>
      </c>
      <c r="G13">
        <f t="shared" si="2"/>
        <v>3.2777777777777774E-6</v>
      </c>
      <c r="H13">
        <f t="shared" si="3"/>
        <v>2.5223589311481529E-2</v>
      </c>
      <c r="I13">
        <f t="shared" si="4"/>
        <v>1.6647765350031915E-2</v>
      </c>
    </row>
    <row r="14" spans="1:9" x14ac:dyDescent="0.25">
      <c r="A14" s="1">
        <v>43972</v>
      </c>
      <c r="B14">
        <v>180.59367399999999</v>
      </c>
      <c r="C14">
        <f t="shared" si="0"/>
        <v>5.3232394156894729E-3</v>
      </c>
      <c r="D14">
        <v>2948.51</v>
      </c>
      <c r="E14">
        <f t="shared" si="1"/>
        <v>-7.7735638256702282E-3</v>
      </c>
      <c r="F14">
        <v>0.11</v>
      </c>
      <c r="G14">
        <f t="shared" si="2"/>
        <v>3.0555555555555556E-6</v>
      </c>
      <c r="H14">
        <f t="shared" si="3"/>
        <v>5.3201838601339172E-3</v>
      </c>
      <c r="I14">
        <f t="shared" si="4"/>
        <v>-7.7766193812257838E-3</v>
      </c>
    </row>
    <row r="15" spans="1:9" x14ac:dyDescent="0.25">
      <c r="A15" s="1">
        <v>43973</v>
      </c>
      <c r="B15">
        <v>179.93992600000001</v>
      </c>
      <c r="C15">
        <f t="shared" si="0"/>
        <v>-3.6199939096425876E-3</v>
      </c>
      <c r="D15">
        <v>2955.45</v>
      </c>
      <c r="E15">
        <f t="shared" si="1"/>
        <v>2.3537312066093043E-3</v>
      </c>
      <c r="F15">
        <v>0.11</v>
      </c>
      <c r="G15">
        <f t="shared" si="2"/>
        <v>3.0555555555555556E-6</v>
      </c>
      <c r="H15">
        <f t="shared" si="3"/>
        <v>-3.6230494651981432E-3</v>
      </c>
      <c r="I15">
        <f t="shared" si="4"/>
        <v>2.3506756510537487E-3</v>
      </c>
    </row>
    <row r="16" spans="1:9" x14ac:dyDescent="0.25">
      <c r="A16" s="1">
        <v>43977</v>
      </c>
      <c r="B16">
        <v>180.359467</v>
      </c>
      <c r="C16">
        <f t="shared" si="0"/>
        <v>2.3315614790237328E-3</v>
      </c>
      <c r="D16">
        <v>2991.77</v>
      </c>
      <c r="E16">
        <f t="shared" si="1"/>
        <v>1.2289160703107874E-2</v>
      </c>
      <c r="F16">
        <v>0.11799999999999999</v>
      </c>
      <c r="G16">
        <f t="shared" si="2"/>
        <v>3.2777777777777774E-6</v>
      </c>
      <c r="H16">
        <f t="shared" si="3"/>
        <v>2.328283701245955E-3</v>
      </c>
      <c r="I16">
        <f t="shared" si="4"/>
        <v>1.2285882925330097E-2</v>
      </c>
    </row>
    <row r="17" spans="1:9" x14ac:dyDescent="0.25">
      <c r="A17" s="1">
        <v>43978</v>
      </c>
      <c r="B17">
        <v>183.16966199999999</v>
      </c>
      <c r="C17">
        <f t="shared" si="0"/>
        <v>1.5581078424899055E-2</v>
      </c>
      <c r="D17">
        <v>3036.13</v>
      </c>
      <c r="E17">
        <f t="shared" si="1"/>
        <v>1.4827343010993534E-2</v>
      </c>
      <c r="F17">
        <v>0.13500000000000001</v>
      </c>
      <c r="G17">
        <f t="shared" si="2"/>
        <v>3.7500000000000001E-6</v>
      </c>
      <c r="H17">
        <f t="shared" si="3"/>
        <v>1.5577328424899055E-2</v>
      </c>
      <c r="I17">
        <f t="shared" si="4"/>
        <v>1.4823593010993534E-2</v>
      </c>
    </row>
    <row r="18" spans="1:9" x14ac:dyDescent="0.25">
      <c r="A18" s="1">
        <v>43979</v>
      </c>
      <c r="B18">
        <v>184.155182</v>
      </c>
      <c r="C18">
        <f t="shared" si="0"/>
        <v>5.3803669736531383E-3</v>
      </c>
      <c r="D18">
        <v>3029.73</v>
      </c>
      <c r="E18">
        <f t="shared" si="1"/>
        <v>-2.1079466294263061E-3</v>
      </c>
      <c r="F18">
        <v>0.13800000000000001</v>
      </c>
      <c r="G18">
        <f t="shared" si="2"/>
        <v>3.8333333333333336E-6</v>
      </c>
      <c r="H18">
        <f t="shared" si="3"/>
        <v>5.3765336403198052E-3</v>
      </c>
      <c r="I18">
        <f t="shared" si="4"/>
        <v>-2.1117799627596392E-3</v>
      </c>
    </row>
    <row r="19" spans="1:9" x14ac:dyDescent="0.25">
      <c r="A19" s="1">
        <v>43980</v>
      </c>
      <c r="B19">
        <v>183.015762</v>
      </c>
      <c r="C19">
        <f t="shared" si="0"/>
        <v>-6.1872817676127149E-3</v>
      </c>
      <c r="D19">
        <v>3044.31</v>
      </c>
      <c r="E19">
        <f t="shared" si="1"/>
        <v>4.8123100078224556E-3</v>
      </c>
      <c r="F19">
        <v>0.128</v>
      </c>
      <c r="G19">
        <f t="shared" si="2"/>
        <v>3.5555555555555559E-6</v>
      </c>
      <c r="H19">
        <f t="shared" si="3"/>
        <v>-6.1908373231682702E-3</v>
      </c>
      <c r="I19">
        <f t="shared" si="4"/>
        <v>4.8087544522669003E-3</v>
      </c>
    </row>
    <row r="20" spans="1:9" x14ac:dyDescent="0.25">
      <c r="A20" s="1">
        <v>43983</v>
      </c>
      <c r="B20">
        <v>184.08644100000001</v>
      </c>
      <c r="C20">
        <f t="shared" si="0"/>
        <v>5.8502010335044945E-3</v>
      </c>
      <c r="D20">
        <v>3055.73</v>
      </c>
      <c r="E20">
        <f t="shared" si="1"/>
        <v>3.7512605483673057E-3</v>
      </c>
      <c r="F20">
        <v>0.128</v>
      </c>
      <c r="G20">
        <f t="shared" si="2"/>
        <v>3.5555555555555559E-6</v>
      </c>
      <c r="H20">
        <f t="shared" si="3"/>
        <v>5.8466454779489392E-3</v>
      </c>
      <c r="I20">
        <f t="shared" si="4"/>
        <v>3.7477049928117501E-3</v>
      </c>
    </row>
    <row r="21" spans="1:9" x14ac:dyDescent="0.25">
      <c r="A21" s="1">
        <v>43984</v>
      </c>
      <c r="B21">
        <v>184.263229</v>
      </c>
      <c r="C21">
        <f t="shared" si="0"/>
        <v>9.6035318538201155E-4</v>
      </c>
      <c r="D21">
        <v>3080.82</v>
      </c>
      <c r="E21">
        <f t="shared" si="1"/>
        <v>8.210803965010045E-3</v>
      </c>
      <c r="F21">
        <v>0.14499999999999999</v>
      </c>
      <c r="G21">
        <f t="shared" si="2"/>
        <v>4.027777777777777E-6</v>
      </c>
      <c r="H21">
        <f t="shared" si="3"/>
        <v>9.5632540760423373E-4</v>
      </c>
      <c r="I21">
        <f t="shared" si="4"/>
        <v>8.2067761872322668E-3</v>
      </c>
    </row>
    <row r="22" spans="1:9" x14ac:dyDescent="0.25">
      <c r="A22" s="1">
        <v>43985</v>
      </c>
      <c r="B22">
        <v>189.86213699999999</v>
      </c>
      <c r="C22">
        <f t="shared" si="0"/>
        <v>3.0385378734462506E-2</v>
      </c>
      <c r="D22">
        <v>3122.87</v>
      </c>
      <c r="E22">
        <f t="shared" si="1"/>
        <v>1.3648963587616195E-2</v>
      </c>
      <c r="F22">
        <v>0.14799999999999999</v>
      </c>
      <c r="G22">
        <f t="shared" si="2"/>
        <v>4.1111111111111109E-6</v>
      </c>
      <c r="H22">
        <f t="shared" si="3"/>
        <v>3.0381267623351395E-2</v>
      </c>
      <c r="I22">
        <f t="shared" si="4"/>
        <v>1.3644852476505084E-2</v>
      </c>
    </row>
    <row r="23" spans="1:9" x14ac:dyDescent="0.25">
      <c r="A23" s="1">
        <v>43986</v>
      </c>
      <c r="B23">
        <v>189.81303399999999</v>
      </c>
      <c r="C23">
        <f t="shared" si="0"/>
        <v>-2.5862449868033639E-4</v>
      </c>
      <c r="D23">
        <v>3112.35</v>
      </c>
      <c r="E23">
        <f t="shared" si="1"/>
        <v>-3.368696103263979E-3</v>
      </c>
      <c r="F23">
        <v>0.14000000000000001</v>
      </c>
      <c r="G23">
        <f t="shared" si="2"/>
        <v>3.8888888888888896E-6</v>
      </c>
      <c r="H23">
        <f t="shared" si="3"/>
        <v>-2.6251338756922527E-4</v>
      </c>
      <c r="I23">
        <f t="shared" si="4"/>
        <v>-3.3725849921528678E-3</v>
      </c>
    </row>
    <row r="24" spans="1:9" x14ac:dyDescent="0.25">
      <c r="A24" s="1">
        <v>43987</v>
      </c>
      <c r="B24">
        <v>193.66352800000001</v>
      </c>
      <c r="C24">
        <f t="shared" si="0"/>
        <v>2.0285719683507227E-2</v>
      </c>
      <c r="D24">
        <v>3193.93</v>
      </c>
      <c r="E24">
        <f t="shared" si="1"/>
        <v>2.6211704981766167E-2</v>
      </c>
      <c r="F24">
        <v>0.14499999999999999</v>
      </c>
      <c r="G24">
        <f t="shared" si="2"/>
        <v>4.027777777777777E-6</v>
      </c>
      <c r="H24">
        <f t="shared" si="3"/>
        <v>2.0281691905729451E-2</v>
      </c>
      <c r="I24">
        <f t="shared" si="4"/>
        <v>2.6207677203988391E-2</v>
      </c>
    </row>
    <row r="25" spans="1:9" x14ac:dyDescent="0.25">
      <c r="A25" s="1">
        <v>43990</v>
      </c>
      <c r="B25">
        <v>199.056152</v>
      </c>
      <c r="C25">
        <f t="shared" si="0"/>
        <v>2.7845325630957127E-2</v>
      </c>
      <c r="D25">
        <v>3232.39</v>
      </c>
      <c r="E25">
        <f t="shared" si="1"/>
        <v>1.2041591393674889E-2</v>
      </c>
      <c r="F25">
        <v>0.153</v>
      </c>
      <c r="G25">
        <f t="shared" si="2"/>
        <v>4.25E-6</v>
      </c>
      <c r="H25">
        <f t="shared" si="3"/>
        <v>2.7841075630957127E-2</v>
      </c>
      <c r="I25">
        <f t="shared" si="4"/>
        <v>1.2037341393674888E-2</v>
      </c>
    </row>
    <row r="26" spans="1:9" x14ac:dyDescent="0.25">
      <c r="A26" s="1">
        <v>43991</v>
      </c>
      <c r="B26">
        <v>195.981674</v>
      </c>
      <c r="C26">
        <f t="shared" si="0"/>
        <v>-1.5445279983107477E-2</v>
      </c>
      <c r="D26">
        <v>3207.18</v>
      </c>
      <c r="E26">
        <f t="shared" si="1"/>
        <v>-7.7991826481334358E-3</v>
      </c>
      <c r="F26">
        <v>0.16500000000000001</v>
      </c>
      <c r="G26">
        <f t="shared" si="2"/>
        <v>4.5833333333333341E-6</v>
      </c>
      <c r="H26">
        <f t="shared" si="3"/>
        <v>-1.544986331644081E-2</v>
      </c>
      <c r="I26">
        <f t="shared" si="4"/>
        <v>-7.8037659814667688E-3</v>
      </c>
    </row>
    <row r="27" spans="1:9" x14ac:dyDescent="0.25">
      <c r="A27" s="1">
        <v>43992</v>
      </c>
      <c r="B27">
        <v>192.32763700000001</v>
      </c>
      <c r="C27">
        <f t="shared" si="0"/>
        <v>-1.8644789206158061E-2</v>
      </c>
      <c r="D27">
        <v>3190.14</v>
      </c>
      <c r="E27">
        <f t="shared" si="1"/>
        <v>-5.3130787794885117E-3</v>
      </c>
      <c r="F27">
        <v>0.16500000000000001</v>
      </c>
      <c r="G27">
        <f t="shared" si="2"/>
        <v>4.5833333333333341E-6</v>
      </c>
      <c r="H27">
        <f t="shared" si="3"/>
        <v>-1.8649372539491393E-2</v>
      </c>
      <c r="I27">
        <f t="shared" si="4"/>
        <v>-5.3176621128218447E-3</v>
      </c>
    </row>
    <row r="28" spans="1:9" x14ac:dyDescent="0.25">
      <c r="A28" s="1">
        <v>43993</v>
      </c>
      <c r="B28">
        <v>184.18464700000001</v>
      </c>
      <c r="C28">
        <f t="shared" si="0"/>
        <v>-4.2339156904423449E-2</v>
      </c>
      <c r="D28">
        <v>3002.1</v>
      </c>
      <c r="E28">
        <f t="shared" si="1"/>
        <v>-5.8944121574601729E-2</v>
      </c>
      <c r="F28">
        <v>0.153</v>
      </c>
      <c r="G28">
        <f t="shared" si="2"/>
        <v>4.25E-6</v>
      </c>
      <c r="H28">
        <f t="shared" si="3"/>
        <v>-4.2343406904423446E-2</v>
      </c>
      <c r="I28">
        <f t="shared" si="4"/>
        <v>-5.8948371574601727E-2</v>
      </c>
    </row>
    <row r="29" spans="1:9" x14ac:dyDescent="0.25">
      <c r="A29" s="1">
        <v>43994</v>
      </c>
      <c r="B29">
        <v>185.81521599999999</v>
      </c>
      <c r="C29">
        <f t="shared" si="0"/>
        <v>8.852904009963327E-3</v>
      </c>
      <c r="D29">
        <v>3041.31</v>
      </c>
      <c r="E29">
        <f t="shared" si="1"/>
        <v>1.3060857399820139E-2</v>
      </c>
      <c r="F29">
        <v>0.15</v>
      </c>
      <c r="G29">
        <f t="shared" si="2"/>
        <v>4.166666666666666E-6</v>
      </c>
      <c r="H29">
        <f t="shared" si="3"/>
        <v>8.8487373432966608E-3</v>
      </c>
      <c r="I29">
        <f t="shared" si="4"/>
        <v>1.3056690733153473E-2</v>
      </c>
    </row>
    <row r="30" spans="1:9" x14ac:dyDescent="0.25">
      <c r="A30" s="1">
        <v>43997</v>
      </c>
      <c r="B30">
        <v>186.129547</v>
      </c>
      <c r="C30">
        <f t="shared" si="0"/>
        <v>1.6916321858163107E-3</v>
      </c>
      <c r="D30">
        <v>3066.59</v>
      </c>
      <c r="E30">
        <f t="shared" si="1"/>
        <v>8.312207568449189E-3</v>
      </c>
      <c r="F30">
        <v>0.155</v>
      </c>
      <c r="G30">
        <f t="shared" si="2"/>
        <v>4.3055555555555559E-6</v>
      </c>
      <c r="H30">
        <f t="shared" si="3"/>
        <v>1.6873266302607551E-3</v>
      </c>
      <c r="I30">
        <f t="shared" si="4"/>
        <v>8.307902012893633E-3</v>
      </c>
    </row>
    <row r="31" spans="1:9" x14ac:dyDescent="0.25">
      <c r="A31" s="1">
        <v>43998</v>
      </c>
      <c r="B31">
        <v>186.94482400000001</v>
      </c>
      <c r="C31">
        <f t="shared" si="0"/>
        <v>4.3801589438135198E-3</v>
      </c>
      <c r="D31">
        <v>3124.74</v>
      </c>
      <c r="E31">
        <f t="shared" si="1"/>
        <v>1.8962430582503572E-2</v>
      </c>
      <c r="F31">
        <v>0.16</v>
      </c>
      <c r="G31">
        <f t="shared" si="2"/>
        <v>4.444444444444445E-6</v>
      </c>
      <c r="H31">
        <f t="shared" si="3"/>
        <v>4.3757144993690758E-3</v>
      </c>
      <c r="I31">
        <f t="shared" si="4"/>
        <v>1.8957986138059126E-2</v>
      </c>
    </row>
    <row r="32" spans="1:9" x14ac:dyDescent="0.25">
      <c r="A32" s="1">
        <v>43999</v>
      </c>
      <c r="B32">
        <v>187.40647899999999</v>
      </c>
      <c r="C32">
        <f t="shared" si="0"/>
        <v>2.4694719549976899E-3</v>
      </c>
      <c r="D32">
        <v>3113.49</v>
      </c>
      <c r="E32">
        <f t="shared" si="1"/>
        <v>-3.6002995449221377E-3</v>
      </c>
      <c r="F32">
        <v>0.16500000000000001</v>
      </c>
      <c r="G32">
        <f t="shared" si="2"/>
        <v>4.5833333333333341E-6</v>
      </c>
      <c r="H32">
        <f t="shared" si="3"/>
        <v>2.4648886216643564E-3</v>
      </c>
      <c r="I32">
        <f t="shared" si="4"/>
        <v>-3.6048828782554712E-3</v>
      </c>
    </row>
    <row r="33" spans="1:9" x14ac:dyDescent="0.25">
      <c r="A33" s="1">
        <v>44000</v>
      </c>
      <c r="B33">
        <v>186.129547</v>
      </c>
      <c r="C33">
        <f t="shared" si="0"/>
        <v>-6.8137025294626452E-3</v>
      </c>
      <c r="D33">
        <v>3115.34</v>
      </c>
      <c r="E33">
        <f t="shared" si="1"/>
        <v>5.9418851513907674E-4</v>
      </c>
      <c r="F33">
        <v>0.14000000000000001</v>
      </c>
      <c r="G33">
        <f t="shared" si="2"/>
        <v>3.8888888888888896E-6</v>
      </c>
      <c r="H33">
        <f t="shared" si="3"/>
        <v>-6.8175914183515344E-3</v>
      </c>
      <c r="I33">
        <f t="shared" si="4"/>
        <v>5.9029962625018785E-4</v>
      </c>
    </row>
    <row r="34" spans="1:9" x14ac:dyDescent="0.25">
      <c r="A34" s="1">
        <v>44001</v>
      </c>
      <c r="B34">
        <v>183.25149500000001</v>
      </c>
      <c r="C34">
        <f t="shared" si="0"/>
        <v>-1.5462628295119617E-2</v>
      </c>
      <c r="D34">
        <v>3097.74</v>
      </c>
      <c r="E34">
        <f t="shared" si="1"/>
        <v>-5.6494636219482823E-3</v>
      </c>
      <c r="F34">
        <v>0.14299999999999999</v>
      </c>
      <c r="G34">
        <f t="shared" si="2"/>
        <v>3.9722222222222218E-6</v>
      </c>
      <c r="H34">
        <f t="shared" si="3"/>
        <v>-1.546660051734184E-2</v>
      </c>
      <c r="I34">
        <f t="shared" si="4"/>
        <v>-5.6534358441705044E-3</v>
      </c>
    </row>
    <row r="35" spans="1:9" x14ac:dyDescent="0.25">
      <c r="A35" s="1">
        <v>44004</v>
      </c>
      <c r="B35">
        <v>184.13554400000001</v>
      </c>
      <c r="C35">
        <f t="shared" si="0"/>
        <v>4.8242389509564687E-3</v>
      </c>
      <c r="D35">
        <v>3117.86</v>
      </c>
      <c r="E35">
        <f t="shared" si="1"/>
        <v>6.4950576872172443E-3</v>
      </c>
      <c r="F35">
        <v>0.14000000000000001</v>
      </c>
      <c r="G35">
        <f t="shared" si="2"/>
        <v>3.8888888888888896E-6</v>
      </c>
      <c r="H35">
        <f t="shared" si="3"/>
        <v>4.8203500620675795E-3</v>
      </c>
      <c r="I35">
        <f t="shared" si="4"/>
        <v>6.4911687983283551E-3</v>
      </c>
    </row>
    <row r="36" spans="1:9" x14ac:dyDescent="0.25">
      <c r="A36" s="1">
        <v>44005</v>
      </c>
      <c r="B36">
        <v>183.31042500000001</v>
      </c>
      <c r="C36">
        <f t="shared" si="0"/>
        <v>-4.4810414223991476E-3</v>
      </c>
      <c r="D36">
        <v>3131.29</v>
      </c>
      <c r="E36">
        <f t="shared" si="1"/>
        <v>4.307441642665109E-3</v>
      </c>
      <c r="F36">
        <v>0.14000000000000001</v>
      </c>
      <c r="G36">
        <f t="shared" si="2"/>
        <v>3.8888888888888896E-6</v>
      </c>
      <c r="H36">
        <f t="shared" si="3"/>
        <v>-4.4849303112880368E-3</v>
      </c>
      <c r="I36">
        <f t="shared" si="4"/>
        <v>4.3035527537762198E-3</v>
      </c>
    </row>
    <row r="37" spans="1:9" x14ac:dyDescent="0.25">
      <c r="A37" s="1">
        <v>44006</v>
      </c>
      <c r="B37">
        <v>181.021759</v>
      </c>
      <c r="C37">
        <f t="shared" si="0"/>
        <v>-1.2485192808865106E-2</v>
      </c>
      <c r="D37">
        <v>3050.33</v>
      </c>
      <c r="E37">
        <f t="shared" si="1"/>
        <v>-2.5855158736495194E-2</v>
      </c>
      <c r="F37">
        <v>0.13500000000000001</v>
      </c>
      <c r="G37">
        <f t="shared" si="2"/>
        <v>3.7500000000000001E-6</v>
      </c>
      <c r="H37">
        <f t="shared" si="3"/>
        <v>-1.2488942808865106E-2</v>
      </c>
      <c r="I37">
        <f t="shared" si="4"/>
        <v>-2.5858908736495195E-2</v>
      </c>
    </row>
    <row r="38" spans="1:9" x14ac:dyDescent="0.25">
      <c r="A38" s="1">
        <v>44007</v>
      </c>
      <c r="B38">
        <v>179.51889</v>
      </c>
      <c r="C38">
        <f t="shared" si="0"/>
        <v>-8.3021456000767508E-3</v>
      </c>
      <c r="D38">
        <v>3083.76</v>
      </c>
      <c r="E38">
        <f t="shared" si="1"/>
        <v>1.095946995898814E-2</v>
      </c>
      <c r="F38">
        <v>0.13</v>
      </c>
      <c r="G38">
        <f t="shared" si="2"/>
        <v>3.6111111111111115E-6</v>
      </c>
      <c r="H38">
        <f t="shared" si="3"/>
        <v>-8.3057567111878613E-3</v>
      </c>
      <c r="I38">
        <f t="shared" si="4"/>
        <v>1.095585884787703E-2</v>
      </c>
    </row>
    <row r="39" spans="1:9" x14ac:dyDescent="0.25">
      <c r="A39" s="1">
        <v>44008</v>
      </c>
      <c r="B39">
        <v>176.55244400000001</v>
      </c>
      <c r="C39">
        <f t="shared" si="0"/>
        <v>-1.6524422583049564E-2</v>
      </c>
      <c r="D39">
        <v>3009.05</v>
      </c>
      <c r="E39">
        <f t="shared" si="1"/>
        <v>-2.4226917788673578E-2</v>
      </c>
      <c r="F39">
        <v>0.13300000000000001</v>
      </c>
      <c r="G39">
        <f t="shared" si="2"/>
        <v>3.694444444444445E-6</v>
      </c>
      <c r="H39">
        <f t="shared" si="3"/>
        <v>-1.6528117027494009E-2</v>
      </c>
      <c r="I39">
        <f t="shared" si="4"/>
        <v>-2.4230612233118023E-2</v>
      </c>
    </row>
    <row r="40" spans="1:9" x14ac:dyDescent="0.25">
      <c r="A40" s="1">
        <v>44011</v>
      </c>
      <c r="B40">
        <v>179.55818199999999</v>
      </c>
      <c r="C40">
        <f t="shared" si="0"/>
        <v>1.7024618475403146E-2</v>
      </c>
      <c r="D40">
        <v>3053.24</v>
      </c>
      <c r="E40">
        <f t="shared" si="1"/>
        <v>1.4685698143932337E-2</v>
      </c>
      <c r="F40">
        <v>0.125</v>
      </c>
      <c r="G40">
        <f t="shared" si="2"/>
        <v>3.4722222222222224E-6</v>
      </c>
      <c r="H40">
        <f t="shared" si="3"/>
        <v>1.7021146253180925E-2</v>
      </c>
      <c r="I40">
        <f t="shared" si="4"/>
        <v>1.4682225921710115E-2</v>
      </c>
    </row>
    <row r="41" spans="1:9" x14ac:dyDescent="0.25">
      <c r="A41" s="1">
        <v>44012</v>
      </c>
      <c r="B41">
        <v>181.198578</v>
      </c>
      <c r="C41">
        <f t="shared" si="0"/>
        <v>9.1357351791410413E-3</v>
      </c>
      <c r="D41">
        <v>3100.29</v>
      </c>
      <c r="E41">
        <f t="shared" si="1"/>
        <v>1.5409859690034253E-2</v>
      </c>
      <c r="F41">
        <v>0.13500000000000001</v>
      </c>
      <c r="G41">
        <f t="shared" si="2"/>
        <v>3.7500000000000001E-6</v>
      </c>
      <c r="H41">
        <f t="shared" si="3"/>
        <v>9.131985179141041E-3</v>
      </c>
      <c r="I41">
        <f t="shared" si="4"/>
        <v>1.5406109690034253E-2</v>
      </c>
    </row>
    <row r="42" spans="1:9" x14ac:dyDescent="0.25">
      <c r="A42" s="1">
        <v>44013</v>
      </c>
      <c r="B42">
        <v>181.38519299999999</v>
      </c>
      <c r="C42">
        <f t="shared" si="0"/>
        <v>1.0298921882267149E-3</v>
      </c>
      <c r="D42">
        <v>3115.86</v>
      </c>
      <c r="E42">
        <f t="shared" si="1"/>
        <v>5.0221108347929273E-3</v>
      </c>
      <c r="F42">
        <v>0.13</v>
      </c>
      <c r="G42">
        <f t="shared" si="2"/>
        <v>3.6111111111111115E-6</v>
      </c>
      <c r="H42">
        <f t="shared" si="3"/>
        <v>1.0262810771156038E-3</v>
      </c>
      <c r="I42">
        <f t="shared" si="4"/>
        <v>5.0184997236818159E-3</v>
      </c>
    </row>
    <row r="43" spans="1:9" x14ac:dyDescent="0.25">
      <c r="A43" s="1">
        <v>44014</v>
      </c>
      <c r="B43">
        <v>180.265411</v>
      </c>
      <c r="C43">
        <f t="shared" si="0"/>
        <v>-6.1735028172888763E-3</v>
      </c>
      <c r="D43">
        <v>3130.01</v>
      </c>
      <c r="E43">
        <f t="shared" si="1"/>
        <v>4.541282342595653E-3</v>
      </c>
      <c r="F43">
        <v>0.13300000000000001</v>
      </c>
      <c r="G43">
        <f t="shared" si="2"/>
        <v>3.694444444444445E-6</v>
      </c>
      <c r="H43">
        <f t="shared" si="3"/>
        <v>-6.1771972617333205E-3</v>
      </c>
      <c r="I43">
        <f t="shared" si="4"/>
        <v>4.5375878981512088E-3</v>
      </c>
    </row>
    <row r="44" spans="1:9" x14ac:dyDescent="0.25">
      <c r="A44" s="1">
        <v>44018</v>
      </c>
      <c r="B44">
        <v>185.157104</v>
      </c>
      <c r="C44">
        <f t="shared" si="0"/>
        <v>2.7136059951068502E-2</v>
      </c>
      <c r="D44">
        <v>3179.72</v>
      </c>
      <c r="E44">
        <f t="shared" si="1"/>
        <v>1.5881738397001792E-2</v>
      </c>
      <c r="F44">
        <v>0.128</v>
      </c>
      <c r="G44">
        <f t="shared" si="2"/>
        <v>3.5555555555555559E-6</v>
      </c>
      <c r="H44">
        <f t="shared" si="3"/>
        <v>2.7132504395512947E-2</v>
      </c>
      <c r="I44">
        <f t="shared" si="4"/>
        <v>1.5878182841446237E-2</v>
      </c>
    </row>
    <row r="45" spans="1:9" x14ac:dyDescent="0.25">
      <c r="A45" s="1">
        <v>44019</v>
      </c>
      <c r="B45">
        <v>182.524643</v>
      </c>
      <c r="C45">
        <f t="shared" si="0"/>
        <v>-1.421744531065903E-2</v>
      </c>
      <c r="D45">
        <v>3145.32</v>
      </c>
      <c r="E45">
        <f t="shared" si="1"/>
        <v>-1.0818562640735548E-2</v>
      </c>
      <c r="F45">
        <v>0.14000000000000001</v>
      </c>
      <c r="G45">
        <f t="shared" si="2"/>
        <v>3.8888888888888896E-6</v>
      </c>
      <c r="H45">
        <f t="shared" si="3"/>
        <v>-1.4221334199547919E-2</v>
      </c>
      <c r="I45">
        <f t="shared" si="4"/>
        <v>-1.0822451529624437E-2</v>
      </c>
    </row>
    <row r="46" spans="1:9" x14ac:dyDescent="0.25">
      <c r="A46" s="1">
        <v>44020</v>
      </c>
      <c r="B46">
        <v>182.554092</v>
      </c>
      <c r="C46">
        <f t="shared" si="0"/>
        <v>1.6134259744860651E-4</v>
      </c>
      <c r="D46">
        <v>3169.94</v>
      </c>
      <c r="E46">
        <f t="shared" si="1"/>
        <v>7.8275024480815598E-3</v>
      </c>
      <c r="F46">
        <v>0.13500000000000001</v>
      </c>
      <c r="G46">
        <f t="shared" si="2"/>
        <v>3.7500000000000001E-6</v>
      </c>
      <c r="H46">
        <f t="shared" si="3"/>
        <v>1.575925974486065E-4</v>
      </c>
      <c r="I46">
        <f t="shared" si="4"/>
        <v>7.8237524480815595E-3</v>
      </c>
    </row>
    <row r="47" spans="1:9" x14ac:dyDescent="0.25">
      <c r="A47" s="1">
        <v>44021</v>
      </c>
      <c r="B47">
        <v>181.06104999999999</v>
      </c>
      <c r="C47">
        <f t="shared" si="0"/>
        <v>-8.1786279542832852E-3</v>
      </c>
      <c r="D47">
        <v>3152.05</v>
      </c>
      <c r="E47">
        <f t="shared" si="1"/>
        <v>-5.6436399427118094E-3</v>
      </c>
      <c r="F47">
        <v>0.123</v>
      </c>
      <c r="G47">
        <f t="shared" si="2"/>
        <v>3.4166666666666664E-6</v>
      </c>
      <c r="H47">
        <f t="shared" si="3"/>
        <v>-8.1820446209499523E-3</v>
      </c>
      <c r="I47">
        <f t="shared" si="4"/>
        <v>-5.6470566093784758E-3</v>
      </c>
    </row>
    <row r="48" spans="1:9" x14ac:dyDescent="0.25">
      <c r="A48" s="1">
        <v>44022</v>
      </c>
      <c r="B48">
        <v>181.601303</v>
      </c>
      <c r="C48">
        <f t="shared" si="0"/>
        <v>2.9838167844492619E-3</v>
      </c>
      <c r="D48">
        <v>3185.04</v>
      </c>
      <c r="E48">
        <f t="shared" si="1"/>
        <v>1.0466204533557457E-2</v>
      </c>
      <c r="F48">
        <v>0.12</v>
      </c>
      <c r="G48">
        <f t="shared" si="2"/>
        <v>3.3333333333333333E-6</v>
      </c>
      <c r="H48">
        <f t="shared" si="3"/>
        <v>2.9804834511159284E-3</v>
      </c>
      <c r="I48">
        <f t="shared" si="4"/>
        <v>1.0462871200224124E-2</v>
      </c>
    </row>
    <row r="49" spans="1:9" x14ac:dyDescent="0.25">
      <c r="A49" s="1">
        <v>44025</v>
      </c>
      <c r="B49">
        <v>181.640579</v>
      </c>
      <c r="C49">
        <f t="shared" si="0"/>
        <v>2.1627598123566866E-4</v>
      </c>
      <c r="D49">
        <v>3155.22</v>
      </c>
      <c r="E49">
        <f t="shared" si="1"/>
        <v>-9.362519779971417E-3</v>
      </c>
      <c r="F49">
        <v>0.125</v>
      </c>
      <c r="G49">
        <f t="shared" si="2"/>
        <v>3.4722222222222224E-6</v>
      </c>
      <c r="H49">
        <f t="shared" si="3"/>
        <v>2.1280375901344643E-4</v>
      </c>
      <c r="I49">
        <f t="shared" si="4"/>
        <v>-9.3659920021936394E-3</v>
      </c>
    </row>
    <row r="50" spans="1:9" x14ac:dyDescent="0.25">
      <c r="A50" s="1">
        <v>44026</v>
      </c>
      <c r="B50">
        <v>187.33772300000001</v>
      </c>
      <c r="C50">
        <f t="shared" si="0"/>
        <v>3.1364929749535808E-2</v>
      </c>
      <c r="D50">
        <v>3197.52</v>
      </c>
      <c r="E50">
        <f t="shared" si="1"/>
        <v>1.3406355182839924E-2</v>
      </c>
      <c r="F50">
        <v>0.13300000000000001</v>
      </c>
      <c r="G50">
        <f t="shared" si="2"/>
        <v>3.694444444444445E-6</v>
      </c>
      <c r="H50">
        <f t="shared" si="3"/>
        <v>3.1361235305091363E-2</v>
      </c>
      <c r="I50">
        <f t="shared" si="4"/>
        <v>1.3402660738395479E-2</v>
      </c>
    </row>
    <row r="51" spans="1:9" x14ac:dyDescent="0.25">
      <c r="A51" s="1">
        <v>44027</v>
      </c>
      <c r="B51">
        <v>188.36911000000001</v>
      </c>
      <c r="C51">
        <f t="shared" si="0"/>
        <v>5.5054955482724379E-3</v>
      </c>
      <c r="D51">
        <v>3226.56</v>
      </c>
      <c r="E51">
        <f t="shared" si="1"/>
        <v>9.0820385798994104E-3</v>
      </c>
      <c r="F51">
        <v>0.125</v>
      </c>
      <c r="G51">
        <f t="shared" si="2"/>
        <v>3.4722222222222224E-6</v>
      </c>
      <c r="H51">
        <f t="shared" si="3"/>
        <v>5.5020233260502155E-3</v>
      </c>
      <c r="I51">
        <f t="shared" si="4"/>
        <v>9.0785663576771879E-3</v>
      </c>
    </row>
    <row r="52" spans="1:9" x14ac:dyDescent="0.25">
      <c r="A52" s="1">
        <v>44028</v>
      </c>
      <c r="B52">
        <v>187.53417999999999</v>
      </c>
      <c r="C52">
        <f t="shared" si="0"/>
        <v>-4.4324146352871449E-3</v>
      </c>
      <c r="D52">
        <v>3215.57</v>
      </c>
      <c r="E52">
        <f t="shared" si="1"/>
        <v>-3.4061043340275036E-3</v>
      </c>
      <c r="F52">
        <v>0.10299999999999999</v>
      </c>
      <c r="G52">
        <f t="shared" si="2"/>
        <v>2.861111111111111E-6</v>
      </c>
      <c r="H52">
        <f t="shared" si="3"/>
        <v>-4.4352757463982564E-3</v>
      </c>
      <c r="I52">
        <f t="shared" si="4"/>
        <v>-3.4089654451386147E-3</v>
      </c>
    </row>
    <row r="53" spans="1:9" x14ac:dyDescent="0.25">
      <c r="A53" s="1">
        <v>44029</v>
      </c>
      <c r="B53">
        <v>188.08424400000001</v>
      </c>
      <c r="C53">
        <f t="shared" si="0"/>
        <v>2.9331399748036349E-3</v>
      </c>
      <c r="D53">
        <v>3224.73</v>
      </c>
      <c r="E53">
        <f t="shared" si="1"/>
        <v>2.8486395880045695E-3</v>
      </c>
      <c r="F53">
        <v>0.105</v>
      </c>
      <c r="G53">
        <f t="shared" si="2"/>
        <v>2.9166666666666666E-6</v>
      </c>
      <c r="H53">
        <f t="shared" si="3"/>
        <v>2.9302233081369682E-3</v>
      </c>
      <c r="I53">
        <f t="shared" si="4"/>
        <v>2.8457229213379029E-3</v>
      </c>
    </row>
    <row r="54" spans="1:9" x14ac:dyDescent="0.25">
      <c r="A54" s="1">
        <v>44032</v>
      </c>
      <c r="B54">
        <v>188.21194499999999</v>
      </c>
      <c r="C54">
        <f t="shared" si="0"/>
        <v>6.789563936039927E-4</v>
      </c>
      <c r="D54">
        <v>3251.84</v>
      </c>
      <c r="E54">
        <f t="shared" si="1"/>
        <v>8.4069053843267901E-3</v>
      </c>
      <c r="F54">
        <v>0.105</v>
      </c>
      <c r="G54">
        <f t="shared" si="2"/>
        <v>2.9166666666666666E-6</v>
      </c>
      <c r="H54">
        <f t="shared" si="3"/>
        <v>6.76039726937326E-4</v>
      </c>
      <c r="I54">
        <f t="shared" si="4"/>
        <v>8.4039887176601234E-3</v>
      </c>
    </row>
    <row r="55" spans="1:9" x14ac:dyDescent="0.25">
      <c r="A55" s="1">
        <v>44033</v>
      </c>
      <c r="B55">
        <v>189.55763200000001</v>
      </c>
      <c r="C55">
        <f t="shared" si="0"/>
        <v>7.1498490704191313E-3</v>
      </c>
      <c r="D55">
        <v>3257.3</v>
      </c>
      <c r="E55">
        <f t="shared" si="1"/>
        <v>1.6790493997244748E-3</v>
      </c>
      <c r="F55">
        <v>0.11</v>
      </c>
      <c r="G55">
        <f t="shared" si="2"/>
        <v>3.0555555555555556E-6</v>
      </c>
      <c r="H55">
        <f t="shared" si="3"/>
        <v>7.1467935148635756E-3</v>
      </c>
      <c r="I55">
        <f t="shared" si="4"/>
        <v>1.6759938441689192E-3</v>
      </c>
    </row>
    <row r="56" spans="1:9" x14ac:dyDescent="0.25">
      <c r="A56" s="1">
        <v>44034</v>
      </c>
      <c r="B56">
        <v>195.09762599999999</v>
      </c>
      <c r="C56">
        <f t="shared" si="0"/>
        <v>2.922590845616798E-2</v>
      </c>
      <c r="D56">
        <v>3276.02</v>
      </c>
      <c r="E56">
        <f t="shared" si="1"/>
        <v>5.7470911491111654E-3</v>
      </c>
      <c r="F56">
        <v>0.1</v>
      </c>
      <c r="G56">
        <f t="shared" si="2"/>
        <v>2.7777777777777779E-6</v>
      </c>
      <c r="H56">
        <f t="shared" si="3"/>
        <v>2.9223130678390202E-2</v>
      </c>
      <c r="I56">
        <f t="shared" si="4"/>
        <v>5.7443133713333877E-3</v>
      </c>
    </row>
    <row r="57" spans="1:9" x14ac:dyDescent="0.25">
      <c r="A57" s="1">
        <v>44035</v>
      </c>
      <c r="B57">
        <v>194.046616</v>
      </c>
      <c r="C57">
        <f t="shared" si="0"/>
        <v>-5.3870978419798456E-3</v>
      </c>
      <c r="D57">
        <v>3235.66</v>
      </c>
      <c r="E57">
        <f t="shared" si="1"/>
        <v>-1.2319827107282657E-2</v>
      </c>
      <c r="F57">
        <v>0.10299999999999999</v>
      </c>
      <c r="G57">
        <f t="shared" si="2"/>
        <v>2.861111111111111E-6</v>
      </c>
      <c r="H57">
        <f t="shared" si="3"/>
        <v>-5.3899589530909571E-3</v>
      </c>
      <c r="I57">
        <f t="shared" si="4"/>
        <v>-1.2322688218393768E-2</v>
      </c>
    </row>
    <row r="58" spans="1:9" x14ac:dyDescent="0.25">
      <c r="A58" s="1">
        <v>44036</v>
      </c>
      <c r="B58">
        <v>195.19584699999999</v>
      </c>
      <c r="C58">
        <f t="shared" si="0"/>
        <v>5.9224480369190575E-3</v>
      </c>
      <c r="D58">
        <v>3215.63</v>
      </c>
      <c r="E58">
        <f t="shared" si="1"/>
        <v>-6.1903908321639936E-3</v>
      </c>
      <c r="F58">
        <v>9.8000000000000004E-2</v>
      </c>
      <c r="G58">
        <f t="shared" si="2"/>
        <v>2.7222222222222224E-6</v>
      </c>
      <c r="H58">
        <f t="shared" si="3"/>
        <v>5.919725814696835E-3</v>
      </c>
      <c r="I58">
        <f t="shared" si="4"/>
        <v>-6.1931130543862161E-3</v>
      </c>
    </row>
    <row r="59" spans="1:9" x14ac:dyDescent="0.25">
      <c r="A59" s="1">
        <v>44039</v>
      </c>
      <c r="B59">
        <v>197.680984</v>
      </c>
      <c r="C59">
        <f t="shared" si="0"/>
        <v>1.2731505501753882E-2</v>
      </c>
      <c r="D59">
        <v>3239.41</v>
      </c>
      <c r="E59">
        <f t="shared" si="1"/>
        <v>7.3951294147646786E-3</v>
      </c>
      <c r="F59">
        <v>9.2999999999999999E-2</v>
      </c>
      <c r="G59">
        <f t="shared" si="2"/>
        <v>2.5833333333333333E-6</v>
      </c>
      <c r="H59">
        <f t="shared" si="3"/>
        <v>1.2728922168420548E-2</v>
      </c>
      <c r="I59">
        <f t="shared" si="4"/>
        <v>7.392546081431345E-3</v>
      </c>
    </row>
    <row r="60" spans="1:9" x14ac:dyDescent="0.25">
      <c r="A60" s="1">
        <v>44040</v>
      </c>
      <c r="B60">
        <v>192.75984199999999</v>
      </c>
      <c r="C60">
        <f t="shared" si="0"/>
        <v>-2.4894362120334263E-2</v>
      </c>
      <c r="D60">
        <v>3218.44</v>
      </c>
      <c r="E60">
        <f t="shared" si="1"/>
        <v>-6.4734010205561507E-3</v>
      </c>
      <c r="F60">
        <v>0.10299999999999999</v>
      </c>
      <c r="G60">
        <f t="shared" si="2"/>
        <v>2.861111111111111E-6</v>
      </c>
      <c r="H60">
        <f t="shared" si="3"/>
        <v>-2.4897223231445373E-2</v>
      </c>
      <c r="I60">
        <f t="shared" si="4"/>
        <v>-6.4762621316672622E-3</v>
      </c>
    </row>
    <row r="61" spans="1:9" x14ac:dyDescent="0.25">
      <c r="A61" s="1">
        <v>44041</v>
      </c>
      <c r="B61">
        <v>192.730377</v>
      </c>
      <c r="C61">
        <f t="shared" si="0"/>
        <v>-1.5285860215629167E-4</v>
      </c>
      <c r="D61">
        <v>3258.44</v>
      </c>
      <c r="E61">
        <f t="shared" si="1"/>
        <v>1.2428381451883521E-2</v>
      </c>
      <c r="F61">
        <v>0.09</v>
      </c>
      <c r="G61">
        <f t="shared" si="2"/>
        <v>2.5000000000000002E-6</v>
      </c>
      <c r="H61">
        <f t="shared" si="3"/>
        <v>-1.5535860215629168E-4</v>
      </c>
      <c r="I61">
        <f t="shared" si="4"/>
        <v>1.242588145188352E-2</v>
      </c>
    </row>
    <row r="62" spans="1:9" x14ac:dyDescent="0.25">
      <c r="A62" s="1">
        <v>44042</v>
      </c>
      <c r="B62">
        <v>191.94454999999999</v>
      </c>
      <c r="C62">
        <f t="shared" si="0"/>
        <v>-4.0773385712829886E-3</v>
      </c>
      <c r="D62">
        <v>3246.22</v>
      </c>
      <c r="E62">
        <f t="shared" si="1"/>
        <v>-3.7502608610255994E-3</v>
      </c>
      <c r="F62">
        <v>8.5000000000000006E-2</v>
      </c>
      <c r="G62">
        <f t="shared" si="2"/>
        <v>2.3611111111111111E-6</v>
      </c>
      <c r="H62">
        <f t="shared" si="3"/>
        <v>-4.0796996823940996E-3</v>
      </c>
      <c r="I62">
        <f t="shared" si="4"/>
        <v>-3.7526219721367104E-3</v>
      </c>
    </row>
    <row r="63" spans="1:9" x14ac:dyDescent="0.25">
      <c r="A63" s="1">
        <v>44043</v>
      </c>
      <c r="B63">
        <v>190.83457899999999</v>
      </c>
      <c r="C63">
        <f t="shared" si="0"/>
        <v>-5.7827690340778188E-3</v>
      </c>
      <c r="D63">
        <v>3271.12</v>
      </c>
      <c r="E63">
        <f t="shared" si="1"/>
        <v>7.6704597963169752E-3</v>
      </c>
      <c r="F63">
        <v>8.3000000000000004E-2</v>
      </c>
      <c r="G63">
        <f t="shared" si="2"/>
        <v>2.3055555555555556E-6</v>
      </c>
      <c r="H63">
        <f t="shared" si="3"/>
        <v>-5.7850745896333745E-3</v>
      </c>
      <c r="I63">
        <f t="shared" si="4"/>
        <v>7.6681542407614194E-3</v>
      </c>
    </row>
    <row r="64" spans="1:9" x14ac:dyDescent="0.25">
      <c r="A64" s="1">
        <v>44046</v>
      </c>
      <c r="B64">
        <v>190.95245399999999</v>
      </c>
      <c r="C64">
        <f t="shared" si="0"/>
        <v>6.1768155759652952E-4</v>
      </c>
      <c r="D64">
        <v>3294.61</v>
      </c>
      <c r="E64">
        <f t="shared" si="1"/>
        <v>7.1810266819927844E-3</v>
      </c>
      <c r="F64">
        <v>7.8E-2</v>
      </c>
      <c r="G64">
        <f t="shared" si="2"/>
        <v>2.1666666666666665E-6</v>
      </c>
      <c r="H64">
        <f t="shared" si="3"/>
        <v>6.1551489092986282E-4</v>
      </c>
      <c r="I64">
        <f t="shared" si="4"/>
        <v>7.1788600153261176E-3</v>
      </c>
    </row>
    <row r="65" spans="1:9" x14ac:dyDescent="0.25">
      <c r="A65" s="1">
        <v>44047</v>
      </c>
      <c r="B65">
        <v>195.82449299999999</v>
      </c>
      <c r="C65">
        <f t="shared" si="0"/>
        <v>2.5514408942867009E-2</v>
      </c>
      <c r="D65">
        <v>3306.51</v>
      </c>
      <c r="E65">
        <f t="shared" si="1"/>
        <v>3.6119601409575308E-3</v>
      </c>
      <c r="F65">
        <v>0.09</v>
      </c>
      <c r="G65">
        <f t="shared" si="2"/>
        <v>2.5000000000000002E-6</v>
      </c>
      <c r="H65">
        <f t="shared" si="3"/>
        <v>2.551190894286701E-2</v>
      </c>
      <c r="I65">
        <f t="shared" si="4"/>
        <v>3.6094601409575309E-3</v>
      </c>
    </row>
    <row r="66" spans="1:9" x14ac:dyDescent="0.25">
      <c r="A66" s="1">
        <v>44048</v>
      </c>
      <c r="B66">
        <v>195.72627299999999</v>
      </c>
      <c r="C66">
        <f t="shared" si="0"/>
        <v>-5.0157157817841392E-4</v>
      </c>
      <c r="D66">
        <v>3327.77</v>
      </c>
      <c r="E66">
        <f t="shared" si="1"/>
        <v>6.4297401187353919E-3</v>
      </c>
      <c r="F66">
        <v>9.5000000000000001E-2</v>
      </c>
      <c r="G66">
        <f t="shared" si="2"/>
        <v>2.6388888888888893E-6</v>
      </c>
      <c r="H66">
        <f t="shared" si="3"/>
        <v>-5.0421046706730286E-4</v>
      </c>
      <c r="I66">
        <f t="shared" si="4"/>
        <v>6.4271012298465031E-3</v>
      </c>
    </row>
    <row r="67" spans="1:9" x14ac:dyDescent="0.25">
      <c r="A67" s="1">
        <v>44049</v>
      </c>
      <c r="B67">
        <v>199.576752</v>
      </c>
      <c r="C67">
        <f t="shared" si="0"/>
        <v>1.9672775356019818E-2</v>
      </c>
      <c r="D67">
        <v>3349.16</v>
      </c>
      <c r="E67">
        <f t="shared" si="1"/>
        <v>6.427727877828057E-3</v>
      </c>
      <c r="F67">
        <v>8.7999999999999995E-2</v>
      </c>
      <c r="G67">
        <f t="shared" si="2"/>
        <v>2.4444444444444442E-6</v>
      </c>
      <c r="H67">
        <f t="shared" si="3"/>
        <v>1.9670330911575374E-2</v>
      </c>
      <c r="I67">
        <f t="shared" si="4"/>
        <v>6.4252834333836124E-3</v>
      </c>
    </row>
    <row r="68" spans="1:9" x14ac:dyDescent="0.25">
      <c r="A68" s="1">
        <v>44050</v>
      </c>
      <c r="B68">
        <v>200.971588</v>
      </c>
      <c r="C68">
        <f t="shared" ref="C68:C131" si="5">+(B68-B67)/B67</f>
        <v>6.9889703385893264E-3</v>
      </c>
      <c r="D68">
        <v>3351.28</v>
      </c>
      <c r="E68">
        <f t="shared" ref="E68:E131" si="6">+(D68-D67)/D67</f>
        <v>6.3299454191509082E-4</v>
      </c>
      <c r="F68">
        <v>8.7999999999999995E-2</v>
      </c>
      <c r="G68">
        <f t="shared" ref="G68:G131" si="7">+F68/360/100</f>
        <v>2.4444444444444442E-6</v>
      </c>
      <c r="H68">
        <f t="shared" ref="H68:H131" si="8">+C68-G68</f>
        <v>6.9865258941448818E-3</v>
      </c>
      <c r="I68">
        <f t="shared" ref="I68:I131" si="9">+E68-G68</f>
        <v>6.3055009747064637E-4</v>
      </c>
    </row>
    <row r="69" spans="1:9" x14ac:dyDescent="0.25">
      <c r="A69" s="1">
        <v>44053</v>
      </c>
      <c r="B69">
        <v>200.500092</v>
      </c>
      <c r="C69">
        <f t="shared" si="5"/>
        <v>-2.3460828701816396E-3</v>
      </c>
      <c r="D69">
        <v>3360.47</v>
      </c>
      <c r="E69">
        <f t="shared" si="6"/>
        <v>2.7422358024395454E-3</v>
      </c>
      <c r="F69">
        <v>8.7999999999999995E-2</v>
      </c>
      <c r="G69">
        <f t="shared" si="7"/>
        <v>2.4444444444444442E-6</v>
      </c>
      <c r="H69">
        <f t="shared" si="8"/>
        <v>-2.3485273146260839E-3</v>
      </c>
      <c r="I69">
        <f t="shared" si="9"/>
        <v>2.7397913579951011E-3</v>
      </c>
    </row>
    <row r="70" spans="1:9" x14ac:dyDescent="0.25">
      <c r="A70" s="1">
        <v>44054</v>
      </c>
      <c r="B70">
        <v>201.364487</v>
      </c>
      <c r="C70">
        <f t="shared" si="5"/>
        <v>4.3111950292771027E-3</v>
      </c>
      <c r="D70">
        <v>3333.69</v>
      </c>
      <c r="E70">
        <f t="shared" si="6"/>
        <v>-7.969123366671849E-3</v>
      </c>
      <c r="F70">
        <v>0.1</v>
      </c>
      <c r="G70">
        <f t="shared" si="7"/>
        <v>2.7777777777777779E-6</v>
      </c>
      <c r="H70">
        <f t="shared" si="8"/>
        <v>4.308417251499325E-3</v>
      </c>
      <c r="I70">
        <f t="shared" si="9"/>
        <v>-7.9719011444496276E-3</v>
      </c>
    </row>
    <row r="71" spans="1:9" x14ac:dyDescent="0.25">
      <c r="A71" s="1">
        <v>44055</v>
      </c>
      <c r="B71">
        <v>202.36639400000001</v>
      </c>
      <c r="C71">
        <f t="shared" si="5"/>
        <v>4.9755893649708798E-3</v>
      </c>
      <c r="D71">
        <v>3380.35</v>
      </c>
      <c r="E71">
        <f t="shared" si="6"/>
        <v>1.3996502374245911E-2</v>
      </c>
      <c r="F71">
        <v>0.1</v>
      </c>
      <c r="G71">
        <f t="shared" si="7"/>
        <v>2.7777777777777779E-6</v>
      </c>
      <c r="H71">
        <f t="shared" si="8"/>
        <v>4.972811587193102E-3</v>
      </c>
      <c r="I71">
        <f t="shared" si="9"/>
        <v>1.3993724596468133E-2</v>
      </c>
    </row>
    <row r="72" spans="1:9" x14ac:dyDescent="0.25">
      <c r="A72" s="1">
        <v>44056</v>
      </c>
      <c r="B72">
        <v>202.82806400000001</v>
      </c>
      <c r="C72">
        <f t="shared" si="5"/>
        <v>2.2813570518037595E-3</v>
      </c>
      <c r="D72">
        <v>3373.43</v>
      </c>
      <c r="E72">
        <f t="shared" si="6"/>
        <v>-2.0471252976762976E-3</v>
      </c>
      <c r="F72">
        <v>0.09</v>
      </c>
      <c r="G72">
        <f t="shared" si="7"/>
        <v>2.5000000000000002E-6</v>
      </c>
      <c r="H72">
        <f t="shared" si="8"/>
        <v>2.2788570518037597E-3</v>
      </c>
      <c r="I72">
        <f t="shared" si="9"/>
        <v>-2.0496252976762975E-3</v>
      </c>
    </row>
    <row r="73" spans="1:9" x14ac:dyDescent="0.25">
      <c r="A73" s="1">
        <v>44057</v>
      </c>
      <c r="B73">
        <v>203.358475</v>
      </c>
      <c r="C73">
        <f t="shared" si="5"/>
        <v>2.6150769747523036E-3</v>
      </c>
      <c r="D73">
        <v>3372.85</v>
      </c>
      <c r="E73">
        <f t="shared" si="6"/>
        <v>-1.7193183199293516E-4</v>
      </c>
      <c r="F73">
        <v>8.7999999999999995E-2</v>
      </c>
      <c r="G73">
        <f t="shared" si="7"/>
        <v>2.4444444444444442E-6</v>
      </c>
      <c r="H73">
        <f t="shared" si="8"/>
        <v>2.6126325303078594E-3</v>
      </c>
      <c r="I73">
        <f t="shared" si="9"/>
        <v>-1.7437627643737962E-4</v>
      </c>
    </row>
    <row r="74" spans="1:9" x14ac:dyDescent="0.25">
      <c r="A74" s="1">
        <v>44060</v>
      </c>
      <c r="B74">
        <v>204.969391</v>
      </c>
      <c r="C74">
        <f t="shared" si="5"/>
        <v>7.921558223722926E-3</v>
      </c>
      <c r="D74">
        <v>3381.99</v>
      </c>
      <c r="E74">
        <f t="shared" si="6"/>
        <v>2.7098744385311746E-3</v>
      </c>
      <c r="F74">
        <v>8.5000000000000006E-2</v>
      </c>
      <c r="G74">
        <f t="shared" si="7"/>
        <v>2.3611111111111111E-6</v>
      </c>
      <c r="H74">
        <f t="shared" si="8"/>
        <v>7.9191971126118151E-3</v>
      </c>
      <c r="I74">
        <f t="shared" si="9"/>
        <v>2.7075133274200637E-3</v>
      </c>
    </row>
    <row r="75" spans="1:9" x14ac:dyDescent="0.25">
      <c r="A75" s="1">
        <v>44061</v>
      </c>
      <c r="B75">
        <v>206.590149</v>
      </c>
      <c r="C75">
        <f t="shared" si="5"/>
        <v>7.9073172442610962E-3</v>
      </c>
      <c r="D75">
        <v>3389.78</v>
      </c>
      <c r="E75">
        <f t="shared" si="6"/>
        <v>2.3033775972135986E-3</v>
      </c>
      <c r="F75">
        <v>0.1</v>
      </c>
      <c r="G75">
        <f t="shared" si="7"/>
        <v>2.7777777777777779E-6</v>
      </c>
      <c r="H75">
        <f t="shared" si="8"/>
        <v>7.9045394664833176E-3</v>
      </c>
      <c r="I75">
        <f t="shared" si="9"/>
        <v>2.3005998194358208E-3</v>
      </c>
    </row>
    <row r="76" spans="1:9" x14ac:dyDescent="0.25">
      <c r="A76" s="1">
        <v>44062</v>
      </c>
      <c r="B76">
        <v>205.79451</v>
      </c>
      <c r="C76">
        <f t="shared" si="5"/>
        <v>-3.851292057492994E-3</v>
      </c>
      <c r="D76">
        <v>3374.85</v>
      </c>
      <c r="E76">
        <f t="shared" si="6"/>
        <v>-4.4044156257929097E-3</v>
      </c>
      <c r="F76">
        <v>9.5000000000000001E-2</v>
      </c>
      <c r="G76">
        <f t="shared" si="7"/>
        <v>2.6388888888888893E-6</v>
      </c>
      <c r="H76">
        <f t="shared" si="8"/>
        <v>-3.8539309463818828E-3</v>
      </c>
      <c r="I76">
        <f t="shared" si="9"/>
        <v>-4.4070545146817986E-3</v>
      </c>
    </row>
    <row r="77" spans="1:9" x14ac:dyDescent="0.25">
      <c r="A77" s="1">
        <v>44063</v>
      </c>
      <c r="B77">
        <v>206.15794399999999</v>
      </c>
      <c r="C77">
        <f t="shared" si="5"/>
        <v>1.7660043506504805E-3</v>
      </c>
      <c r="D77">
        <v>3385.51</v>
      </c>
      <c r="E77">
        <f t="shared" si="6"/>
        <v>3.1586589033587597E-3</v>
      </c>
      <c r="F77">
        <v>8.7999999999999995E-2</v>
      </c>
      <c r="G77">
        <f t="shared" si="7"/>
        <v>2.4444444444444442E-6</v>
      </c>
      <c r="H77">
        <f t="shared" si="8"/>
        <v>1.763559906206036E-3</v>
      </c>
      <c r="I77">
        <f t="shared" si="9"/>
        <v>3.1562144589143155E-3</v>
      </c>
    </row>
    <row r="78" spans="1:9" x14ac:dyDescent="0.25">
      <c r="A78" s="1">
        <v>44064</v>
      </c>
      <c r="B78">
        <v>207.81797800000001</v>
      </c>
      <c r="C78">
        <f t="shared" si="5"/>
        <v>8.0522436719684433E-3</v>
      </c>
      <c r="D78">
        <v>3397.16</v>
      </c>
      <c r="E78">
        <f t="shared" si="6"/>
        <v>3.4411358997609325E-3</v>
      </c>
      <c r="F78">
        <v>8.7999999999999995E-2</v>
      </c>
      <c r="G78">
        <f t="shared" si="7"/>
        <v>2.4444444444444442E-6</v>
      </c>
      <c r="H78">
        <f t="shared" si="8"/>
        <v>8.0497992275239995E-3</v>
      </c>
      <c r="I78">
        <f t="shared" si="9"/>
        <v>3.4386914553164883E-3</v>
      </c>
    </row>
    <row r="79" spans="1:9" x14ac:dyDescent="0.25">
      <c r="A79" s="1">
        <v>44067</v>
      </c>
      <c r="B79">
        <v>208.849335</v>
      </c>
      <c r="C79">
        <f t="shared" si="5"/>
        <v>4.9627900816164496E-3</v>
      </c>
      <c r="D79">
        <v>3431.28</v>
      </c>
      <c r="E79">
        <f t="shared" si="6"/>
        <v>1.0043683547433841E-2</v>
      </c>
      <c r="F79">
        <v>8.5000000000000006E-2</v>
      </c>
      <c r="G79">
        <f t="shared" si="7"/>
        <v>2.3611111111111111E-6</v>
      </c>
      <c r="H79">
        <f t="shared" si="8"/>
        <v>4.9604289705053387E-3</v>
      </c>
      <c r="I79">
        <f t="shared" si="9"/>
        <v>1.004132243632273E-2</v>
      </c>
    </row>
    <row r="80" spans="1:9" x14ac:dyDescent="0.25">
      <c r="A80" s="1">
        <v>44068</v>
      </c>
      <c r="B80">
        <v>208.87879899999999</v>
      </c>
      <c r="C80">
        <f t="shared" si="5"/>
        <v>1.4107777743218653E-4</v>
      </c>
      <c r="D80">
        <v>3443.62</v>
      </c>
      <c r="E80">
        <f t="shared" si="6"/>
        <v>3.5963255694666974E-3</v>
      </c>
      <c r="F80">
        <v>9.5000000000000001E-2</v>
      </c>
      <c r="G80">
        <f t="shared" si="7"/>
        <v>2.6388888888888893E-6</v>
      </c>
      <c r="H80">
        <f t="shared" si="8"/>
        <v>1.3843888854329765E-4</v>
      </c>
      <c r="I80">
        <f t="shared" si="9"/>
        <v>3.5936866805778085E-3</v>
      </c>
    </row>
    <row r="81" spans="1:9" x14ac:dyDescent="0.25">
      <c r="A81" s="1">
        <v>44069</v>
      </c>
      <c r="B81">
        <v>209.96911600000001</v>
      </c>
      <c r="C81">
        <f t="shared" si="5"/>
        <v>5.2198547924436666E-3</v>
      </c>
      <c r="D81">
        <v>3478.73</v>
      </c>
      <c r="E81">
        <f t="shared" si="6"/>
        <v>1.0195666188487733E-2</v>
      </c>
      <c r="F81">
        <v>9.2999999999999999E-2</v>
      </c>
      <c r="G81">
        <f t="shared" si="7"/>
        <v>2.5833333333333333E-6</v>
      </c>
      <c r="H81">
        <f t="shared" si="8"/>
        <v>5.217271459110333E-3</v>
      </c>
      <c r="I81">
        <f t="shared" si="9"/>
        <v>1.01930828551544E-2</v>
      </c>
    </row>
    <row r="82" spans="1:9" x14ac:dyDescent="0.25">
      <c r="A82" s="1">
        <v>44070</v>
      </c>
      <c r="B82">
        <v>208.42697100000001</v>
      </c>
      <c r="C82">
        <f t="shared" si="5"/>
        <v>-7.3446277689715326E-3</v>
      </c>
      <c r="D82">
        <v>3484.55</v>
      </c>
      <c r="E82">
        <f t="shared" si="6"/>
        <v>1.6730243508407275E-3</v>
      </c>
      <c r="F82">
        <v>9.5000000000000001E-2</v>
      </c>
      <c r="G82">
        <f t="shared" si="7"/>
        <v>2.6388888888888893E-6</v>
      </c>
      <c r="H82">
        <f t="shared" si="8"/>
        <v>-7.3472666578604214E-3</v>
      </c>
      <c r="I82">
        <f t="shared" si="9"/>
        <v>1.6703854619518387E-3</v>
      </c>
    </row>
    <row r="83" spans="1:9" x14ac:dyDescent="0.25">
      <c r="A83" s="1">
        <v>44071</v>
      </c>
      <c r="B83">
        <v>211.09873999999999</v>
      </c>
      <c r="C83">
        <f t="shared" si="5"/>
        <v>1.281872968350139E-2</v>
      </c>
      <c r="D83">
        <v>3508.01</v>
      </c>
      <c r="E83">
        <f t="shared" si="6"/>
        <v>6.7325766598269601E-3</v>
      </c>
      <c r="F83">
        <v>9.5000000000000001E-2</v>
      </c>
      <c r="G83">
        <f t="shared" si="7"/>
        <v>2.6388888888888893E-6</v>
      </c>
      <c r="H83">
        <f t="shared" si="8"/>
        <v>1.2816090794612501E-2</v>
      </c>
      <c r="I83">
        <f t="shared" si="9"/>
        <v>6.7299377709380713E-3</v>
      </c>
    </row>
    <row r="84" spans="1:9" x14ac:dyDescent="0.25">
      <c r="A84" s="1">
        <v>44074</v>
      </c>
      <c r="B84">
        <v>210.96043399999999</v>
      </c>
      <c r="C84">
        <f t="shared" si="5"/>
        <v>-6.5517207729425594E-4</v>
      </c>
      <c r="D84">
        <v>3500.31</v>
      </c>
      <c r="E84">
        <f t="shared" si="6"/>
        <v>-2.1949766391772749E-3</v>
      </c>
      <c r="F84">
        <v>9.5000000000000001E-2</v>
      </c>
      <c r="G84">
        <f t="shared" si="7"/>
        <v>2.6388888888888893E-6</v>
      </c>
      <c r="H84">
        <f t="shared" si="8"/>
        <v>-6.5781096618314488E-4</v>
      </c>
      <c r="I84">
        <f t="shared" si="9"/>
        <v>-2.1976155280661637E-3</v>
      </c>
    </row>
    <row r="85" spans="1:9" x14ac:dyDescent="0.25">
      <c r="A85" s="1">
        <v>44075</v>
      </c>
      <c r="B85">
        <v>210.140366</v>
      </c>
      <c r="C85">
        <f t="shared" si="5"/>
        <v>-3.887307133621047E-3</v>
      </c>
      <c r="D85">
        <v>3526.65</v>
      </c>
      <c r="E85">
        <f t="shared" si="6"/>
        <v>7.525047781482253E-3</v>
      </c>
      <c r="F85">
        <v>0.1</v>
      </c>
      <c r="G85">
        <f t="shared" si="7"/>
        <v>2.7777777777777779E-6</v>
      </c>
      <c r="H85">
        <f t="shared" si="8"/>
        <v>-3.8900849113988247E-3</v>
      </c>
      <c r="I85">
        <f t="shared" si="9"/>
        <v>7.5222700037044753E-3</v>
      </c>
    </row>
    <row r="86" spans="1:9" x14ac:dyDescent="0.25">
      <c r="A86" s="1">
        <v>44076</v>
      </c>
      <c r="B86">
        <v>213.637924</v>
      </c>
      <c r="C86">
        <f t="shared" si="5"/>
        <v>1.664391314517839E-2</v>
      </c>
      <c r="D86">
        <v>3580.84</v>
      </c>
      <c r="E86">
        <f t="shared" si="6"/>
        <v>1.5365857116527031E-2</v>
      </c>
      <c r="F86">
        <v>0.1</v>
      </c>
      <c r="G86">
        <f t="shared" si="7"/>
        <v>2.7777777777777779E-6</v>
      </c>
      <c r="H86">
        <f t="shared" si="8"/>
        <v>1.6641135367400611E-2</v>
      </c>
      <c r="I86">
        <f t="shared" si="9"/>
        <v>1.5363079338749253E-2</v>
      </c>
    </row>
    <row r="87" spans="1:9" x14ac:dyDescent="0.25">
      <c r="A87" s="1">
        <v>44077</v>
      </c>
      <c r="B87">
        <v>211.23706100000001</v>
      </c>
      <c r="C87">
        <f t="shared" si="5"/>
        <v>-1.1238000047220019E-2</v>
      </c>
      <c r="D87">
        <v>3455.06</v>
      </c>
      <c r="E87">
        <f t="shared" si="6"/>
        <v>-3.5125836395929498E-2</v>
      </c>
      <c r="F87">
        <v>0.1</v>
      </c>
      <c r="G87">
        <f t="shared" si="7"/>
        <v>2.7777777777777779E-6</v>
      </c>
      <c r="H87">
        <f t="shared" si="8"/>
        <v>-1.1240777824997798E-2</v>
      </c>
      <c r="I87">
        <f t="shared" si="9"/>
        <v>-3.5128614173707273E-2</v>
      </c>
    </row>
    <row r="88" spans="1:9" x14ac:dyDescent="0.25">
      <c r="A88" s="1">
        <v>44078</v>
      </c>
      <c r="B88">
        <v>209.191879</v>
      </c>
      <c r="C88">
        <f t="shared" si="5"/>
        <v>-9.6819279264636765E-3</v>
      </c>
      <c r="D88">
        <v>3426.96</v>
      </c>
      <c r="E88">
        <f t="shared" si="6"/>
        <v>-8.132999137496863E-3</v>
      </c>
      <c r="F88">
        <v>0.10299999999999999</v>
      </c>
      <c r="G88">
        <f t="shared" si="7"/>
        <v>2.861111111111111E-6</v>
      </c>
      <c r="H88">
        <f t="shared" si="8"/>
        <v>-9.684789037574788E-3</v>
      </c>
      <c r="I88">
        <f t="shared" si="9"/>
        <v>-8.1358602486079745E-3</v>
      </c>
    </row>
    <row r="89" spans="1:9" x14ac:dyDescent="0.25">
      <c r="A89" s="1">
        <v>44082</v>
      </c>
      <c r="B89">
        <v>211.019699</v>
      </c>
      <c r="C89">
        <f t="shared" si="5"/>
        <v>8.7375284773841665E-3</v>
      </c>
      <c r="D89">
        <v>3331.84</v>
      </c>
      <c r="E89">
        <f t="shared" si="6"/>
        <v>-2.775637883138405E-2</v>
      </c>
      <c r="F89">
        <v>0.108</v>
      </c>
      <c r="G89">
        <f t="shared" si="7"/>
        <v>2.9999999999999997E-6</v>
      </c>
      <c r="H89">
        <f t="shared" si="8"/>
        <v>8.734528477384167E-3</v>
      </c>
      <c r="I89">
        <f t="shared" si="9"/>
        <v>-2.775937883138405E-2</v>
      </c>
    </row>
    <row r="90" spans="1:9" x14ac:dyDescent="0.25">
      <c r="A90" s="1">
        <v>44083</v>
      </c>
      <c r="B90">
        <v>213.12417600000001</v>
      </c>
      <c r="C90">
        <f t="shared" si="5"/>
        <v>9.9728935733151749E-3</v>
      </c>
      <c r="D90">
        <v>3398.96</v>
      </c>
      <c r="E90">
        <f t="shared" si="6"/>
        <v>2.0145024971187059E-2</v>
      </c>
      <c r="F90">
        <v>0.105</v>
      </c>
      <c r="G90">
        <f t="shared" si="7"/>
        <v>2.9166666666666666E-6</v>
      </c>
      <c r="H90">
        <f t="shared" si="8"/>
        <v>9.9699769066485082E-3</v>
      </c>
      <c r="I90">
        <f t="shared" si="9"/>
        <v>2.0142108304520394E-2</v>
      </c>
    </row>
    <row r="91" spans="1:9" x14ac:dyDescent="0.25">
      <c r="A91" s="1">
        <v>44084</v>
      </c>
      <c r="B91">
        <v>214.63583399999999</v>
      </c>
      <c r="C91">
        <f t="shared" si="5"/>
        <v>7.0928508833272052E-3</v>
      </c>
      <c r="D91">
        <v>3339.19</v>
      </c>
      <c r="E91">
        <f t="shared" si="6"/>
        <v>-1.7584790641843383E-2</v>
      </c>
      <c r="F91">
        <v>0.10299999999999999</v>
      </c>
      <c r="G91">
        <f t="shared" si="7"/>
        <v>2.861111111111111E-6</v>
      </c>
      <c r="H91">
        <f t="shared" si="8"/>
        <v>7.0899897722160937E-3</v>
      </c>
      <c r="I91">
        <f t="shared" si="9"/>
        <v>-1.7587651752954493E-2</v>
      </c>
    </row>
    <row r="92" spans="1:9" x14ac:dyDescent="0.25">
      <c r="A92" s="1">
        <v>44085</v>
      </c>
      <c r="B92">
        <v>215.386719</v>
      </c>
      <c r="C92">
        <f t="shared" si="5"/>
        <v>3.4984139694027557E-3</v>
      </c>
      <c r="D92">
        <v>3340.97</v>
      </c>
      <c r="E92">
        <f t="shared" si="6"/>
        <v>5.3306340759278305E-4</v>
      </c>
      <c r="F92">
        <v>0.10299999999999999</v>
      </c>
      <c r="G92">
        <f t="shared" si="7"/>
        <v>2.861111111111111E-6</v>
      </c>
      <c r="H92">
        <f t="shared" si="8"/>
        <v>3.4955528582916446E-3</v>
      </c>
      <c r="I92">
        <f t="shared" si="9"/>
        <v>5.3020229648167191E-4</v>
      </c>
    </row>
    <row r="93" spans="1:9" x14ac:dyDescent="0.25">
      <c r="A93" s="1">
        <v>44088</v>
      </c>
      <c r="B93">
        <v>217.91601600000001</v>
      </c>
      <c r="C93">
        <f t="shared" si="5"/>
        <v>1.1743049951004704E-2</v>
      </c>
      <c r="D93">
        <v>3383.54</v>
      </c>
      <c r="E93">
        <f t="shared" si="6"/>
        <v>1.2741808516688317E-2</v>
      </c>
      <c r="F93">
        <v>0.1</v>
      </c>
      <c r="G93">
        <f t="shared" si="7"/>
        <v>2.7777777777777779E-6</v>
      </c>
      <c r="H93">
        <f t="shared" si="8"/>
        <v>1.1740272173226925E-2</v>
      </c>
      <c r="I93">
        <f t="shared" si="9"/>
        <v>1.2739030738910539E-2</v>
      </c>
    </row>
    <row r="94" spans="1:9" x14ac:dyDescent="0.25">
      <c r="A94" s="1">
        <v>44089</v>
      </c>
      <c r="B94">
        <v>219.70433</v>
      </c>
      <c r="C94">
        <f t="shared" si="5"/>
        <v>8.2064367402898252E-3</v>
      </c>
      <c r="D94">
        <v>3401.2</v>
      </c>
      <c r="E94">
        <f t="shared" si="6"/>
        <v>5.219385613883641E-3</v>
      </c>
      <c r="F94">
        <v>0.1</v>
      </c>
      <c r="G94">
        <f t="shared" si="7"/>
        <v>2.7777777777777779E-6</v>
      </c>
      <c r="H94">
        <f t="shared" si="8"/>
        <v>8.2036589625120466E-3</v>
      </c>
      <c r="I94">
        <f t="shared" si="9"/>
        <v>5.2166078361058632E-3</v>
      </c>
    </row>
    <row r="95" spans="1:9" x14ac:dyDescent="0.25">
      <c r="A95" s="1">
        <v>44090</v>
      </c>
      <c r="B95">
        <v>222.115082</v>
      </c>
      <c r="C95">
        <f t="shared" si="5"/>
        <v>1.0972710460462942E-2</v>
      </c>
      <c r="D95">
        <v>3385.49</v>
      </c>
      <c r="E95">
        <f t="shared" si="6"/>
        <v>-4.61895801481831E-3</v>
      </c>
      <c r="F95">
        <v>0.1</v>
      </c>
      <c r="G95">
        <f t="shared" si="7"/>
        <v>2.7777777777777779E-6</v>
      </c>
      <c r="H95">
        <f t="shared" si="8"/>
        <v>1.0969932682685164E-2</v>
      </c>
      <c r="I95">
        <f t="shared" si="9"/>
        <v>-4.6217357925960878E-3</v>
      </c>
    </row>
    <row r="96" spans="1:9" x14ac:dyDescent="0.25">
      <c r="A96" s="1">
        <v>44091</v>
      </c>
      <c r="B96">
        <v>219.91181900000001</v>
      </c>
      <c r="C96">
        <f t="shared" si="5"/>
        <v>-9.9194659820533611E-3</v>
      </c>
      <c r="D96">
        <v>3357.01</v>
      </c>
      <c r="E96">
        <f t="shared" si="6"/>
        <v>-8.4123716212422921E-3</v>
      </c>
      <c r="F96">
        <v>8.5000000000000006E-2</v>
      </c>
      <c r="G96">
        <f t="shared" si="7"/>
        <v>2.3611111111111111E-6</v>
      </c>
      <c r="H96">
        <f t="shared" si="8"/>
        <v>-9.921827093164472E-3</v>
      </c>
      <c r="I96">
        <f t="shared" si="9"/>
        <v>-8.414732732353403E-3</v>
      </c>
    </row>
    <row r="97" spans="1:9" x14ac:dyDescent="0.25">
      <c r="A97" s="1">
        <v>44092</v>
      </c>
      <c r="B97">
        <v>217.629501</v>
      </c>
      <c r="C97">
        <f t="shared" si="5"/>
        <v>-1.0378332598849557E-2</v>
      </c>
      <c r="D97">
        <v>3319.47</v>
      </c>
      <c r="E97">
        <f t="shared" si="6"/>
        <v>-1.1182570203842234E-2</v>
      </c>
      <c r="F97">
        <v>8.3000000000000004E-2</v>
      </c>
      <c r="G97">
        <f t="shared" si="7"/>
        <v>2.3055555555555556E-6</v>
      </c>
      <c r="H97">
        <f t="shared" si="8"/>
        <v>-1.0380638154405113E-2</v>
      </c>
      <c r="I97">
        <f t="shared" si="9"/>
        <v>-1.118487575939779E-2</v>
      </c>
    </row>
    <row r="98" spans="1:9" x14ac:dyDescent="0.25">
      <c r="A98" s="1">
        <v>44095</v>
      </c>
      <c r="B98">
        <v>213.815765</v>
      </c>
      <c r="C98">
        <f t="shared" si="5"/>
        <v>-1.7523984489584459E-2</v>
      </c>
      <c r="D98">
        <v>3281.06</v>
      </c>
      <c r="E98">
        <f t="shared" si="6"/>
        <v>-1.1571124305988563E-2</v>
      </c>
      <c r="F98">
        <v>0.08</v>
      </c>
      <c r="G98">
        <f t="shared" si="7"/>
        <v>2.2222222222222225E-6</v>
      </c>
      <c r="H98">
        <f t="shared" si="8"/>
        <v>-1.7526206711806682E-2</v>
      </c>
      <c r="I98">
        <f t="shared" si="9"/>
        <v>-1.1573346528210786E-2</v>
      </c>
    </row>
    <row r="99" spans="1:9" x14ac:dyDescent="0.25">
      <c r="A99" s="1">
        <v>44096</v>
      </c>
      <c r="B99">
        <v>213.815765</v>
      </c>
      <c r="C99">
        <f t="shared" si="5"/>
        <v>0</v>
      </c>
      <c r="D99">
        <v>3315.57</v>
      </c>
      <c r="E99">
        <f t="shared" si="6"/>
        <v>1.0517942372282195E-2</v>
      </c>
      <c r="F99">
        <v>8.7999999999999995E-2</v>
      </c>
      <c r="G99">
        <f t="shared" si="7"/>
        <v>2.4444444444444442E-6</v>
      </c>
      <c r="H99">
        <f t="shared" si="8"/>
        <v>-2.4444444444444442E-6</v>
      </c>
      <c r="I99">
        <f t="shared" si="9"/>
        <v>1.0515497927837751E-2</v>
      </c>
    </row>
    <row r="100" spans="1:9" x14ac:dyDescent="0.25">
      <c r="A100" s="1">
        <v>44097</v>
      </c>
      <c r="B100">
        <v>212.393036</v>
      </c>
      <c r="C100">
        <f t="shared" si="5"/>
        <v>-6.6539948539341984E-3</v>
      </c>
      <c r="D100">
        <v>3236.92</v>
      </c>
      <c r="E100">
        <f t="shared" si="6"/>
        <v>-2.3721411401357861E-2</v>
      </c>
      <c r="F100">
        <v>8.7999999999999995E-2</v>
      </c>
      <c r="G100">
        <f t="shared" si="7"/>
        <v>2.4444444444444442E-6</v>
      </c>
      <c r="H100">
        <f t="shared" si="8"/>
        <v>-6.6564392983786431E-3</v>
      </c>
      <c r="I100">
        <f t="shared" si="9"/>
        <v>-2.3723855845802305E-2</v>
      </c>
    </row>
    <row r="101" spans="1:9" x14ac:dyDescent="0.25">
      <c r="A101" s="1">
        <v>44098</v>
      </c>
      <c r="B101">
        <v>213.52925099999999</v>
      </c>
      <c r="C101">
        <f t="shared" si="5"/>
        <v>5.3495868857018122E-3</v>
      </c>
      <c r="D101">
        <v>3246.59</v>
      </c>
      <c r="E101">
        <f t="shared" si="6"/>
        <v>2.9874077827070403E-3</v>
      </c>
      <c r="F101">
        <v>9.2999999999999999E-2</v>
      </c>
      <c r="G101">
        <f t="shared" si="7"/>
        <v>2.5833333333333333E-6</v>
      </c>
      <c r="H101">
        <f t="shared" si="8"/>
        <v>5.3470035523684786E-3</v>
      </c>
      <c r="I101">
        <f t="shared" si="9"/>
        <v>2.9848244493737072E-3</v>
      </c>
    </row>
    <row r="102" spans="1:9" x14ac:dyDescent="0.25">
      <c r="A102" s="1">
        <v>44099</v>
      </c>
      <c r="B102">
        <v>215.56454500000001</v>
      </c>
      <c r="C102">
        <f t="shared" si="5"/>
        <v>9.5316870661435599E-3</v>
      </c>
      <c r="D102">
        <v>3298.46</v>
      </c>
      <c r="E102">
        <f t="shared" si="6"/>
        <v>1.5976763311659276E-2</v>
      </c>
      <c r="F102">
        <v>0.09</v>
      </c>
      <c r="G102">
        <f t="shared" si="7"/>
        <v>2.5000000000000002E-6</v>
      </c>
      <c r="H102">
        <f t="shared" si="8"/>
        <v>9.5291870661435591E-3</v>
      </c>
      <c r="I102">
        <f t="shared" si="9"/>
        <v>1.5974263311659277E-2</v>
      </c>
    </row>
    <row r="103" spans="1:9" x14ac:dyDescent="0.25">
      <c r="A103" s="1">
        <v>44102</v>
      </c>
      <c r="B103">
        <v>217.61961400000001</v>
      </c>
      <c r="C103">
        <f t="shared" si="5"/>
        <v>9.5334276793987757E-3</v>
      </c>
      <c r="D103">
        <v>3351.6</v>
      </c>
      <c r="E103">
        <f t="shared" si="6"/>
        <v>1.6110548559024475E-2</v>
      </c>
      <c r="F103">
        <v>8.7999999999999995E-2</v>
      </c>
      <c r="G103">
        <f t="shared" si="7"/>
        <v>2.4444444444444442E-6</v>
      </c>
      <c r="H103">
        <f t="shared" si="8"/>
        <v>9.5309832349543318E-3</v>
      </c>
      <c r="I103">
        <f t="shared" si="9"/>
        <v>1.6108104114580031E-2</v>
      </c>
    </row>
    <row r="104" spans="1:9" x14ac:dyDescent="0.25">
      <c r="A104" s="1">
        <v>44103</v>
      </c>
      <c r="B104">
        <v>216.05856299999999</v>
      </c>
      <c r="C104">
        <f t="shared" si="5"/>
        <v>-7.1733010242358963E-3</v>
      </c>
      <c r="D104">
        <v>3335.47</v>
      </c>
      <c r="E104">
        <f t="shared" si="6"/>
        <v>-4.8126268051080405E-3</v>
      </c>
      <c r="F104">
        <v>8.5000000000000006E-2</v>
      </c>
      <c r="G104">
        <f t="shared" si="7"/>
        <v>2.3611111111111111E-6</v>
      </c>
      <c r="H104">
        <f t="shared" si="8"/>
        <v>-7.1756621353470072E-3</v>
      </c>
      <c r="I104">
        <f t="shared" si="9"/>
        <v>-4.8149879162191515E-3</v>
      </c>
    </row>
    <row r="105" spans="1:9" x14ac:dyDescent="0.25">
      <c r="A105" s="1">
        <v>44104</v>
      </c>
      <c r="B105">
        <v>216.858856</v>
      </c>
      <c r="C105">
        <f t="shared" si="5"/>
        <v>3.7040559230231045E-3</v>
      </c>
      <c r="D105">
        <v>3363</v>
      </c>
      <c r="E105">
        <f t="shared" si="6"/>
        <v>8.2537093722924205E-3</v>
      </c>
      <c r="F105">
        <v>8.5000000000000006E-2</v>
      </c>
      <c r="G105">
        <f t="shared" si="7"/>
        <v>2.3611111111111111E-6</v>
      </c>
      <c r="H105">
        <f t="shared" si="8"/>
        <v>3.7016948119119935E-3</v>
      </c>
      <c r="I105">
        <f t="shared" si="9"/>
        <v>8.2513482611813096E-3</v>
      </c>
    </row>
    <row r="106" spans="1:9" x14ac:dyDescent="0.25">
      <c r="A106" s="1">
        <v>44105</v>
      </c>
      <c r="B106">
        <v>216.95765700000001</v>
      </c>
      <c r="C106">
        <f t="shared" si="5"/>
        <v>4.5560048513771002E-4</v>
      </c>
      <c r="D106">
        <v>3380.8</v>
      </c>
      <c r="E106">
        <f t="shared" si="6"/>
        <v>5.2928932500743925E-3</v>
      </c>
      <c r="F106">
        <v>8.3000000000000004E-2</v>
      </c>
      <c r="G106">
        <f t="shared" si="7"/>
        <v>2.3055555555555556E-6</v>
      </c>
      <c r="H106">
        <f t="shared" si="8"/>
        <v>4.5329492958215444E-4</v>
      </c>
      <c r="I106">
        <f t="shared" si="9"/>
        <v>5.2905876945188368E-3</v>
      </c>
    </row>
    <row r="107" spans="1:9" x14ac:dyDescent="0.25">
      <c r="A107" s="1">
        <v>44106</v>
      </c>
      <c r="B107">
        <v>220.000732</v>
      </c>
      <c r="C107">
        <f t="shared" si="5"/>
        <v>1.4026124000776739E-2</v>
      </c>
      <c r="D107">
        <v>3348.42</v>
      </c>
      <c r="E107">
        <f t="shared" si="6"/>
        <v>-9.577614765735952E-3</v>
      </c>
      <c r="F107">
        <v>8.5000000000000006E-2</v>
      </c>
      <c r="G107">
        <f t="shared" si="7"/>
        <v>2.3611111111111111E-6</v>
      </c>
      <c r="H107">
        <f t="shared" si="8"/>
        <v>1.4023762889665628E-2</v>
      </c>
      <c r="I107">
        <f t="shared" si="9"/>
        <v>-9.579975876847063E-3</v>
      </c>
    </row>
    <row r="108" spans="1:9" x14ac:dyDescent="0.25">
      <c r="A108" s="1">
        <v>44109</v>
      </c>
      <c r="B108">
        <v>223.35998499999999</v>
      </c>
      <c r="C108">
        <f t="shared" si="5"/>
        <v>1.5269281013119517E-2</v>
      </c>
      <c r="D108">
        <v>3408.6</v>
      </c>
      <c r="E108">
        <f t="shared" si="6"/>
        <v>1.7972655760030053E-2</v>
      </c>
      <c r="F108">
        <v>8.5000000000000006E-2</v>
      </c>
      <c r="G108">
        <f t="shared" si="7"/>
        <v>2.3611111111111111E-6</v>
      </c>
      <c r="H108">
        <f t="shared" si="8"/>
        <v>1.5266919902008406E-2</v>
      </c>
      <c r="I108">
        <f t="shared" si="9"/>
        <v>1.7970294648918941E-2</v>
      </c>
    </row>
    <row r="109" spans="1:9" x14ac:dyDescent="0.25">
      <c r="A109" s="1">
        <v>44110</v>
      </c>
      <c r="B109">
        <v>221.40370200000001</v>
      </c>
      <c r="C109">
        <f t="shared" si="5"/>
        <v>-8.7584309248587427E-3</v>
      </c>
      <c r="D109">
        <v>3360.97</v>
      </c>
      <c r="E109">
        <f t="shared" si="6"/>
        <v>-1.3973478847620756E-2</v>
      </c>
      <c r="F109">
        <v>8.7999999999999995E-2</v>
      </c>
      <c r="G109">
        <f t="shared" si="7"/>
        <v>2.4444444444444442E-6</v>
      </c>
      <c r="H109">
        <f t="shared" si="8"/>
        <v>-8.7608753693031866E-3</v>
      </c>
      <c r="I109">
        <f t="shared" si="9"/>
        <v>-1.39759232920652E-2</v>
      </c>
    </row>
    <row r="110" spans="1:9" x14ac:dyDescent="0.25">
      <c r="A110" s="1">
        <v>44111</v>
      </c>
      <c r="B110">
        <v>223.76506000000001</v>
      </c>
      <c r="C110">
        <f t="shared" si="5"/>
        <v>1.0665395287744536E-2</v>
      </c>
      <c r="D110">
        <v>3419.44</v>
      </c>
      <c r="E110">
        <f t="shared" si="6"/>
        <v>1.7396763434365751E-2</v>
      </c>
      <c r="F110">
        <v>8.7999999999999995E-2</v>
      </c>
      <c r="G110">
        <f t="shared" si="7"/>
        <v>2.4444444444444442E-6</v>
      </c>
      <c r="H110">
        <f t="shared" si="8"/>
        <v>1.0662950843300092E-2</v>
      </c>
      <c r="I110">
        <f t="shared" si="9"/>
        <v>1.7394318989921307E-2</v>
      </c>
    </row>
    <row r="111" spans="1:9" x14ac:dyDescent="0.25">
      <c r="A111" s="1">
        <v>44112</v>
      </c>
      <c r="B111">
        <v>223.09321600000001</v>
      </c>
      <c r="C111">
        <f t="shared" si="5"/>
        <v>-3.0024526617336636E-3</v>
      </c>
      <c r="D111">
        <v>3446.83</v>
      </c>
      <c r="E111">
        <f t="shared" si="6"/>
        <v>8.0100835224480825E-3</v>
      </c>
      <c r="F111">
        <v>8.7999999999999995E-2</v>
      </c>
      <c r="G111">
        <f t="shared" si="7"/>
        <v>2.4444444444444442E-6</v>
      </c>
      <c r="H111">
        <f t="shared" si="8"/>
        <v>-3.0048971061781078E-3</v>
      </c>
      <c r="I111">
        <f t="shared" si="9"/>
        <v>8.0076390780036387E-3</v>
      </c>
    </row>
    <row r="112" spans="1:9" x14ac:dyDescent="0.25">
      <c r="A112" s="1">
        <v>44113</v>
      </c>
      <c r="B112">
        <v>222.13484199999999</v>
      </c>
      <c r="C112">
        <f t="shared" si="5"/>
        <v>-4.29584555363629E-3</v>
      </c>
      <c r="D112">
        <v>3477.14</v>
      </c>
      <c r="E112">
        <f t="shared" si="6"/>
        <v>8.7935871510924375E-3</v>
      </c>
      <c r="F112">
        <v>9.2999999999999999E-2</v>
      </c>
      <c r="G112">
        <f t="shared" si="7"/>
        <v>2.5833333333333333E-6</v>
      </c>
      <c r="H112">
        <f t="shared" si="8"/>
        <v>-4.2984288869696236E-3</v>
      </c>
      <c r="I112">
        <f t="shared" si="9"/>
        <v>8.7910038177591038E-3</v>
      </c>
    </row>
    <row r="113" spans="1:9" x14ac:dyDescent="0.25">
      <c r="A113" s="1">
        <v>44116</v>
      </c>
      <c r="B113">
        <v>223.39948999999999</v>
      </c>
      <c r="C113">
        <f t="shared" si="5"/>
        <v>5.6931546110177257E-3</v>
      </c>
      <c r="D113">
        <v>3534.22</v>
      </c>
      <c r="E113">
        <f t="shared" si="6"/>
        <v>1.6415789988323718E-2</v>
      </c>
      <c r="F113">
        <v>0.09</v>
      </c>
      <c r="G113">
        <f t="shared" si="7"/>
        <v>2.5000000000000002E-6</v>
      </c>
      <c r="H113">
        <f t="shared" si="8"/>
        <v>5.6906546110177259E-3</v>
      </c>
      <c r="I113">
        <f t="shared" si="9"/>
        <v>1.6413289988323719E-2</v>
      </c>
    </row>
    <row r="114" spans="1:9" x14ac:dyDescent="0.25">
      <c r="A114" s="1">
        <v>44117</v>
      </c>
      <c r="B114">
        <v>224.62463399999999</v>
      </c>
      <c r="C114">
        <f t="shared" si="5"/>
        <v>5.4840948831172366E-3</v>
      </c>
      <c r="D114">
        <v>3511.93</v>
      </c>
      <c r="E114">
        <f t="shared" si="6"/>
        <v>-6.3069078891523347E-3</v>
      </c>
      <c r="F114">
        <v>9.2999999999999999E-2</v>
      </c>
      <c r="G114">
        <f t="shared" si="7"/>
        <v>2.5833333333333333E-6</v>
      </c>
      <c r="H114">
        <f t="shared" si="8"/>
        <v>5.481511549783903E-3</v>
      </c>
      <c r="I114">
        <f t="shared" si="9"/>
        <v>-6.3094912224856683E-3</v>
      </c>
    </row>
    <row r="115" spans="1:9" x14ac:dyDescent="0.25">
      <c r="A115" s="1">
        <v>44118</v>
      </c>
      <c r="B115">
        <v>224.89138800000001</v>
      </c>
      <c r="C115">
        <f t="shared" si="5"/>
        <v>1.1875545226264906E-3</v>
      </c>
      <c r="D115">
        <v>3488.67</v>
      </c>
      <c r="E115">
        <f t="shared" si="6"/>
        <v>-6.6231388438834958E-3</v>
      </c>
      <c r="F115">
        <v>0.1</v>
      </c>
      <c r="G115">
        <f t="shared" si="7"/>
        <v>2.7777777777777779E-6</v>
      </c>
      <c r="H115">
        <f t="shared" si="8"/>
        <v>1.1847767448487129E-3</v>
      </c>
      <c r="I115">
        <f t="shared" si="9"/>
        <v>-6.6259166216612736E-3</v>
      </c>
    </row>
    <row r="116" spans="1:9" x14ac:dyDescent="0.25">
      <c r="A116" s="1">
        <v>44119</v>
      </c>
      <c r="B116">
        <v>226.88717700000001</v>
      </c>
      <c r="C116">
        <f t="shared" si="5"/>
        <v>8.8744572113183904E-3</v>
      </c>
      <c r="D116">
        <v>3483.34</v>
      </c>
      <c r="E116">
        <f t="shared" si="6"/>
        <v>-1.5278028589691564E-3</v>
      </c>
      <c r="F116">
        <v>9.5000000000000001E-2</v>
      </c>
      <c r="G116">
        <f t="shared" si="7"/>
        <v>2.6388888888888893E-6</v>
      </c>
      <c r="H116">
        <f t="shared" si="8"/>
        <v>8.8718183224295016E-3</v>
      </c>
      <c r="I116">
        <f t="shared" si="9"/>
        <v>-1.5304417478580452E-3</v>
      </c>
    </row>
    <row r="117" spans="1:9" x14ac:dyDescent="0.25">
      <c r="A117" s="1">
        <v>44120</v>
      </c>
      <c r="B117">
        <v>226.620407</v>
      </c>
      <c r="C117">
        <f t="shared" si="5"/>
        <v>-1.1757826225675511E-3</v>
      </c>
      <c r="D117">
        <v>3483.81</v>
      </c>
      <c r="E117">
        <f t="shared" si="6"/>
        <v>1.3492797142966231E-4</v>
      </c>
      <c r="F117">
        <v>0.09</v>
      </c>
      <c r="G117">
        <f t="shared" si="7"/>
        <v>2.5000000000000002E-6</v>
      </c>
      <c r="H117">
        <f t="shared" si="8"/>
        <v>-1.178282622567551E-3</v>
      </c>
      <c r="I117">
        <f t="shared" si="9"/>
        <v>1.3242797142966231E-4</v>
      </c>
    </row>
    <row r="118" spans="1:9" x14ac:dyDescent="0.25">
      <c r="A118" s="1">
        <v>44123</v>
      </c>
      <c r="B118">
        <v>223.290817</v>
      </c>
      <c r="C118">
        <f t="shared" si="5"/>
        <v>-1.46923661645352E-2</v>
      </c>
      <c r="D118">
        <v>3426.92</v>
      </c>
      <c r="E118">
        <f t="shared" si="6"/>
        <v>-1.6329822808936158E-2</v>
      </c>
      <c r="F118">
        <v>0.09</v>
      </c>
      <c r="G118">
        <f t="shared" si="7"/>
        <v>2.5000000000000002E-6</v>
      </c>
      <c r="H118">
        <f t="shared" si="8"/>
        <v>-1.4694866164535201E-2</v>
      </c>
      <c r="I118">
        <f t="shared" si="9"/>
        <v>-1.6332322808936157E-2</v>
      </c>
    </row>
    <row r="119" spans="1:9" x14ac:dyDescent="0.25">
      <c r="A119" s="1">
        <v>44124</v>
      </c>
      <c r="B119">
        <v>224.723434</v>
      </c>
      <c r="C119">
        <f t="shared" si="5"/>
        <v>6.4159243951353064E-3</v>
      </c>
      <c r="D119">
        <v>3443.12</v>
      </c>
      <c r="E119">
        <f t="shared" si="6"/>
        <v>4.7272769717413357E-3</v>
      </c>
      <c r="F119">
        <v>9.5000000000000001E-2</v>
      </c>
      <c r="G119">
        <f t="shared" si="7"/>
        <v>2.6388888888888893E-6</v>
      </c>
      <c r="H119">
        <f t="shared" si="8"/>
        <v>6.4132855062464175E-3</v>
      </c>
      <c r="I119">
        <f t="shared" si="9"/>
        <v>4.7246380828524469E-3</v>
      </c>
    </row>
    <row r="120" spans="1:9" x14ac:dyDescent="0.25">
      <c r="A120" s="1">
        <v>44125</v>
      </c>
      <c r="B120">
        <v>225.45455899999999</v>
      </c>
      <c r="C120">
        <f t="shared" si="5"/>
        <v>3.2534435193794322E-3</v>
      </c>
      <c r="D120">
        <v>3435.56</v>
      </c>
      <c r="E120">
        <f t="shared" si="6"/>
        <v>-2.1956829851994546E-3</v>
      </c>
      <c r="F120">
        <v>0.09</v>
      </c>
      <c r="G120">
        <f t="shared" si="7"/>
        <v>2.5000000000000002E-6</v>
      </c>
      <c r="H120">
        <f t="shared" si="8"/>
        <v>3.2509435193794323E-3</v>
      </c>
      <c r="I120">
        <f t="shared" si="9"/>
        <v>-2.1981829851994545E-3</v>
      </c>
    </row>
    <row r="121" spans="1:9" x14ac:dyDescent="0.25">
      <c r="A121" s="1">
        <v>44126</v>
      </c>
      <c r="B121">
        <v>226.40304599999999</v>
      </c>
      <c r="C121">
        <f t="shared" si="5"/>
        <v>4.2069985375633948E-3</v>
      </c>
      <c r="D121">
        <v>3453.49</v>
      </c>
      <c r="E121">
        <f t="shared" si="6"/>
        <v>5.2189453829942821E-3</v>
      </c>
      <c r="F121">
        <v>8.5000000000000006E-2</v>
      </c>
      <c r="G121">
        <f t="shared" si="7"/>
        <v>2.3611111111111111E-6</v>
      </c>
      <c r="H121">
        <f t="shared" si="8"/>
        <v>4.2046374264522839E-3</v>
      </c>
      <c r="I121">
        <f t="shared" si="9"/>
        <v>5.2165842718831712E-3</v>
      </c>
    </row>
    <row r="122" spans="1:9" x14ac:dyDescent="0.25">
      <c r="A122" s="1">
        <v>44127</v>
      </c>
      <c r="B122">
        <v>225.96833799999999</v>
      </c>
      <c r="C122">
        <f t="shared" si="5"/>
        <v>-1.9200625065795296E-3</v>
      </c>
      <c r="D122">
        <v>3465.39</v>
      </c>
      <c r="E122">
        <f t="shared" si="6"/>
        <v>3.4457896215133363E-3</v>
      </c>
      <c r="F122">
        <v>8.3000000000000004E-2</v>
      </c>
      <c r="G122">
        <f t="shared" si="7"/>
        <v>2.3055555555555556E-6</v>
      </c>
      <c r="H122">
        <f t="shared" si="8"/>
        <v>-1.9223680621350851E-3</v>
      </c>
      <c r="I122">
        <f t="shared" si="9"/>
        <v>3.4434840659577806E-3</v>
      </c>
    </row>
    <row r="123" spans="1:9" x14ac:dyDescent="0.25">
      <c r="A123" s="1">
        <v>44130</v>
      </c>
      <c r="B123">
        <v>221.581558</v>
      </c>
      <c r="C123">
        <f t="shared" si="5"/>
        <v>-1.941325071833731E-2</v>
      </c>
      <c r="D123">
        <v>3400.97</v>
      </c>
      <c r="E123">
        <f t="shared" si="6"/>
        <v>-1.8589538262648669E-2</v>
      </c>
      <c r="F123">
        <v>0.08</v>
      </c>
      <c r="G123">
        <f t="shared" si="7"/>
        <v>2.2222222222222225E-6</v>
      </c>
      <c r="H123">
        <f t="shared" si="8"/>
        <v>-1.9415472940559533E-2</v>
      </c>
      <c r="I123">
        <f t="shared" si="9"/>
        <v>-1.8591760484870892E-2</v>
      </c>
    </row>
    <row r="124" spans="1:9" x14ac:dyDescent="0.25">
      <c r="A124" s="1">
        <v>44131</v>
      </c>
      <c r="B124">
        <v>220.297134</v>
      </c>
      <c r="C124">
        <f t="shared" si="5"/>
        <v>-5.7966195905166497E-3</v>
      </c>
      <c r="D124">
        <v>3390.68</v>
      </c>
      <c r="E124">
        <f t="shared" si="6"/>
        <v>-3.0256074002416853E-3</v>
      </c>
      <c r="F124">
        <v>0.09</v>
      </c>
      <c r="G124">
        <f t="shared" si="7"/>
        <v>2.5000000000000002E-6</v>
      </c>
      <c r="H124">
        <f t="shared" si="8"/>
        <v>-5.7991195905166496E-3</v>
      </c>
      <c r="I124">
        <f t="shared" si="9"/>
        <v>-3.0281074002416852E-3</v>
      </c>
    </row>
    <row r="125" spans="1:9" x14ac:dyDescent="0.25">
      <c r="A125" s="1">
        <v>44132</v>
      </c>
      <c r="B125">
        <v>212.11639400000001</v>
      </c>
      <c r="C125">
        <f t="shared" si="5"/>
        <v>-3.7135026913241574E-2</v>
      </c>
      <c r="D125">
        <v>3271.03</v>
      </c>
      <c r="E125">
        <f t="shared" si="6"/>
        <v>-3.5287906850543151E-2</v>
      </c>
      <c r="F125">
        <v>0.09</v>
      </c>
      <c r="G125">
        <f t="shared" si="7"/>
        <v>2.5000000000000002E-6</v>
      </c>
      <c r="H125">
        <f t="shared" si="8"/>
        <v>-3.7137526913241577E-2</v>
      </c>
      <c r="I125">
        <f t="shared" si="9"/>
        <v>-3.5290406850543153E-2</v>
      </c>
    </row>
    <row r="126" spans="1:9" x14ac:dyDescent="0.25">
      <c r="A126" s="1">
        <v>44133</v>
      </c>
      <c r="B126">
        <v>212.37325999999999</v>
      </c>
      <c r="C126">
        <f t="shared" si="5"/>
        <v>1.2109672201950305E-3</v>
      </c>
      <c r="D126">
        <v>3310.11</v>
      </c>
      <c r="E126">
        <f t="shared" si="6"/>
        <v>1.1947307117329992E-2</v>
      </c>
      <c r="F126">
        <v>8.3000000000000004E-2</v>
      </c>
      <c r="G126">
        <f t="shared" si="7"/>
        <v>2.3055555555555556E-6</v>
      </c>
      <c r="H126">
        <f t="shared" si="8"/>
        <v>1.2086616646394749E-3</v>
      </c>
      <c r="I126">
        <f t="shared" si="9"/>
        <v>1.1945001561774436E-2</v>
      </c>
    </row>
    <row r="127" spans="1:9" x14ac:dyDescent="0.25">
      <c r="A127" s="1">
        <v>44134</v>
      </c>
      <c r="B127">
        <v>210.44665499999999</v>
      </c>
      <c r="C127">
        <f t="shared" si="5"/>
        <v>-9.0717870978671948E-3</v>
      </c>
      <c r="D127">
        <v>3269.96</v>
      </c>
      <c r="E127">
        <f t="shared" si="6"/>
        <v>-1.2129506270184401E-2</v>
      </c>
      <c r="F127">
        <v>8.3000000000000004E-2</v>
      </c>
      <c r="G127">
        <f t="shared" si="7"/>
        <v>2.3055555555555556E-6</v>
      </c>
      <c r="H127">
        <f t="shared" si="8"/>
        <v>-9.0740926534227506E-3</v>
      </c>
      <c r="I127">
        <f t="shared" si="9"/>
        <v>-1.2131811825739957E-2</v>
      </c>
    </row>
    <row r="128" spans="1:9" x14ac:dyDescent="0.25">
      <c r="A128" s="1">
        <v>44137</v>
      </c>
      <c r="B128">
        <v>210.01191700000001</v>
      </c>
      <c r="C128">
        <f t="shared" si="5"/>
        <v>-2.0657871706251719E-3</v>
      </c>
      <c r="D128">
        <v>3310.24</v>
      </c>
      <c r="E128">
        <f t="shared" si="6"/>
        <v>1.2318193494721569E-2</v>
      </c>
      <c r="F128">
        <v>8.3000000000000004E-2</v>
      </c>
      <c r="G128">
        <f t="shared" si="7"/>
        <v>2.3055555555555556E-6</v>
      </c>
      <c r="H128">
        <f t="shared" si="8"/>
        <v>-2.0680927261807276E-3</v>
      </c>
      <c r="I128">
        <f t="shared" si="9"/>
        <v>1.2315887939166013E-2</v>
      </c>
    </row>
    <row r="129" spans="1:9" x14ac:dyDescent="0.25">
      <c r="A129" s="1">
        <v>44138</v>
      </c>
      <c r="B129">
        <v>214.20109600000001</v>
      </c>
      <c r="C129">
        <f t="shared" si="5"/>
        <v>1.9947339464550459E-2</v>
      </c>
      <c r="D129">
        <v>3369.16</v>
      </c>
      <c r="E129">
        <f t="shared" si="6"/>
        <v>1.7799313644932112E-2</v>
      </c>
      <c r="F129">
        <v>0.09</v>
      </c>
      <c r="G129">
        <f t="shared" si="7"/>
        <v>2.5000000000000002E-6</v>
      </c>
      <c r="H129">
        <f t="shared" si="8"/>
        <v>1.994483946455046E-2</v>
      </c>
      <c r="I129">
        <f t="shared" si="9"/>
        <v>1.7796813644932113E-2</v>
      </c>
    </row>
    <row r="130" spans="1:9" x14ac:dyDescent="0.25">
      <c r="A130" s="1">
        <v>44139</v>
      </c>
      <c r="B130">
        <v>212.29422</v>
      </c>
      <c r="C130">
        <f t="shared" si="5"/>
        <v>-8.9022700425398903E-3</v>
      </c>
      <c r="D130">
        <v>3443.44</v>
      </c>
      <c r="E130">
        <f t="shared" si="6"/>
        <v>2.2047038430944271E-2</v>
      </c>
      <c r="F130">
        <v>8.3000000000000004E-2</v>
      </c>
      <c r="G130">
        <f t="shared" si="7"/>
        <v>2.3055555555555556E-6</v>
      </c>
      <c r="H130">
        <f t="shared" si="8"/>
        <v>-8.9045755980954461E-3</v>
      </c>
      <c r="I130">
        <f t="shared" si="9"/>
        <v>2.2044732875388717E-2</v>
      </c>
    </row>
    <row r="131" spans="1:9" x14ac:dyDescent="0.25">
      <c r="A131" s="1">
        <v>44140</v>
      </c>
      <c r="B131">
        <v>213.71696499999999</v>
      </c>
      <c r="C131">
        <f t="shared" si="5"/>
        <v>6.7017604153329843E-3</v>
      </c>
      <c r="D131">
        <v>3510.45</v>
      </c>
      <c r="E131">
        <f t="shared" si="6"/>
        <v>1.9460190971818808E-2</v>
      </c>
      <c r="F131">
        <v>8.5000000000000006E-2</v>
      </c>
      <c r="G131">
        <f t="shared" si="7"/>
        <v>2.3611111111111111E-6</v>
      </c>
      <c r="H131">
        <f t="shared" si="8"/>
        <v>6.6993993042218734E-3</v>
      </c>
      <c r="I131">
        <f t="shared" si="9"/>
        <v>1.9457829860707695E-2</v>
      </c>
    </row>
    <row r="132" spans="1:9" x14ac:dyDescent="0.25">
      <c r="A132" s="1">
        <v>44141</v>
      </c>
      <c r="B132">
        <v>213.96397400000001</v>
      </c>
      <c r="C132">
        <f t="shared" ref="C132:C195" si="10">+(B132-B131)/B131</f>
        <v>1.1557762857058156E-3</v>
      </c>
      <c r="D132">
        <v>3509.44</v>
      </c>
      <c r="E132">
        <f t="shared" ref="E132:E195" si="11">+(D132-D131)/D131</f>
        <v>-2.8771240154389424E-4</v>
      </c>
      <c r="F132">
        <v>8.3000000000000004E-2</v>
      </c>
      <c r="G132">
        <f t="shared" ref="G132:G195" si="12">+F132/360/100</f>
        <v>2.3055555555555556E-6</v>
      </c>
      <c r="H132">
        <f t="shared" ref="H132:H195" si="13">+C132-G132</f>
        <v>1.1534707301502601E-3</v>
      </c>
      <c r="I132">
        <f t="shared" ref="I132:I195" si="14">+E132-G132</f>
        <v>-2.9001795709944982E-4</v>
      </c>
    </row>
    <row r="133" spans="1:9" x14ac:dyDescent="0.25">
      <c r="A133" s="1">
        <v>44144</v>
      </c>
      <c r="B133">
        <v>210.664017</v>
      </c>
      <c r="C133">
        <f t="shared" si="10"/>
        <v>-1.5422956202897999E-2</v>
      </c>
      <c r="D133">
        <v>3550.5</v>
      </c>
      <c r="E133">
        <f t="shared" si="11"/>
        <v>1.1699872344305629E-2</v>
      </c>
      <c r="F133">
        <v>8.7999999999999995E-2</v>
      </c>
      <c r="G133">
        <f t="shared" si="12"/>
        <v>2.4444444444444442E-6</v>
      </c>
      <c r="H133">
        <f t="shared" si="13"/>
        <v>-1.5425400647342442E-2</v>
      </c>
      <c r="I133">
        <f t="shared" si="14"/>
        <v>1.1697427899861185E-2</v>
      </c>
    </row>
    <row r="134" spans="1:9" x14ac:dyDescent="0.25">
      <c r="A134" s="1">
        <v>44145</v>
      </c>
      <c r="B134">
        <v>210.762833</v>
      </c>
      <c r="C134">
        <f t="shared" si="10"/>
        <v>4.6906919087182959E-4</v>
      </c>
      <c r="D134">
        <v>3545.53</v>
      </c>
      <c r="E134">
        <f t="shared" si="11"/>
        <v>-1.3998028446697084E-3</v>
      </c>
      <c r="F134">
        <v>0.09</v>
      </c>
      <c r="G134">
        <f t="shared" si="12"/>
        <v>2.5000000000000002E-6</v>
      </c>
      <c r="H134">
        <f t="shared" si="13"/>
        <v>4.6656919087182958E-4</v>
      </c>
      <c r="I134">
        <f t="shared" si="14"/>
        <v>-1.4023028446697083E-3</v>
      </c>
    </row>
    <row r="135" spans="1:9" x14ac:dyDescent="0.25">
      <c r="A135" s="1">
        <v>44146</v>
      </c>
      <c r="B135">
        <v>215.40647899999999</v>
      </c>
      <c r="C135">
        <f t="shared" si="10"/>
        <v>2.2032565865158917E-2</v>
      </c>
      <c r="D135">
        <v>3572.66</v>
      </c>
      <c r="E135">
        <f t="shared" si="11"/>
        <v>7.6518884341691233E-3</v>
      </c>
      <c r="F135">
        <v>0.09</v>
      </c>
      <c r="G135">
        <f t="shared" si="12"/>
        <v>2.5000000000000002E-6</v>
      </c>
      <c r="H135">
        <f t="shared" si="13"/>
        <v>2.2030065865158918E-2</v>
      </c>
      <c r="I135">
        <f t="shared" si="14"/>
        <v>7.6493884341691234E-3</v>
      </c>
    </row>
    <row r="136" spans="1:9" x14ac:dyDescent="0.25">
      <c r="A136" s="1">
        <v>44147</v>
      </c>
      <c r="B136">
        <v>210.51582300000001</v>
      </c>
      <c r="C136">
        <f t="shared" si="10"/>
        <v>-2.2704312436210329E-2</v>
      </c>
      <c r="D136">
        <v>3537.01</v>
      </c>
      <c r="E136">
        <f t="shared" si="11"/>
        <v>-9.9785593927212875E-3</v>
      </c>
      <c r="F136">
        <v>8.5000000000000006E-2</v>
      </c>
      <c r="G136">
        <f t="shared" si="12"/>
        <v>2.3611111111111111E-6</v>
      </c>
      <c r="H136">
        <f t="shared" si="13"/>
        <v>-2.2706673547321442E-2</v>
      </c>
      <c r="I136">
        <f t="shared" si="14"/>
        <v>-9.9809205038323984E-3</v>
      </c>
    </row>
    <row r="137" spans="1:9" x14ac:dyDescent="0.25">
      <c r="A137" s="1">
        <v>44148</v>
      </c>
      <c r="B137">
        <v>210.723297</v>
      </c>
      <c r="C137">
        <f t="shared" si="10"/>
        <v>9.8555062058204817E-4</v>
      </c>
      <c r="D137">
        <v>3585.15</v>
      </c>
      <c r="E137">
        <f t="shared" si="11"/>
        <v>1.3610365817455949E-2</v>
      </c>
      <c r="F137">
        <v>8.3000000000000004E-2</v>
      </c>
      <c r="G137">
        <f t="shared" si="12"/>
        <v>2.3055555555555556E-6</v>
      </c>
      <c r="H137">
        <f t="shared" si="13"/>
        <v>9.8324506502649265E-4</v>
      </c>
      <c r="I137">
        <f t="shared" si="14"/>
        <v>1.3608060261900394E-2</v>
      </c>
    </row>
    <row r="138" spans="1:9" x14ac:dyDescent="0.25">
      <c r="A138" s="1">
        <v>44151</v>
      </c>
      <c r="B138">
        <v>214.13192699999999</v>
      </c>
      <c r="C138">
        <f t="shared" si="10"/>
        <v>1.6175857385147062E-2</v>
      </c>
      <c r="D138">
        <v>3626.91</v>
      </c>
      <c r="E138">
        <f t="shared" si="11"/>
        <v>1.1648048198820067E-2</v>
      </c>
      <c r="F138">
        <v>7.4999999999999997E-2</v>
      </c>
      <c r="G138">
        <f t="shared" si="12"/>
        <v>2.083333333333333E-6</v>
      </c>
      <c r="H138">
        <f t="shared" si="13"/>
        <v>1.6173774051813729E-2</v>
      </c>
      <c r="I138">
        <f t="shared" si="14"/>
        <v>1.1645964865486734E-2</v>
      </c>
    </row>
    <row r="139" spans="1:9" x14ac:dyDescent="0.25">
      <c r="A139" s="1">
        <v>44152</v>
      </c>
      <c r="B139">
        <v>213.42056299999999</v>
      </c>
      <c r="C139">
        <f t="shared" si="10"/>
        <v>-3.3220828391461832E-3</v>
      </c>
      <c r="D139">
        <v>3609.53</v>
      </c>
      <c r="E139">
        <f t="shared" si="11"/>
        <v>-4.791957892531013E-3</v>
      </c>
      <c r="F139">
        <v>0.08</v>
      </c>
      <c r="G139">
        <f t="shared" si="12"/>
        <v>2.2222222222222225E-6</v>
      </c>
      <c r="H139">
        <f t="shared" si="13"/>
        <v>-3.3243050613684052E-3</v>
      </c>
      <c r="I139">
        <f t="shared" si="14"/>
        <v>-4.794180114753235E-3</v>
      </c>
    </row>
    <row r="140" spans="1:9" x14ac:dyDescent="0.25">
      <c r="A140" s="1">
        <v>44153</v>
      </c>
      <c r="B140">
        <v>212.93644699999999</v>
      </c>
      <c r="C140">
        <f t="shared" si="10"/>
        <v>-2.2683662398547801E-3</v>
      </c>
      <c r="D140">
        <v>3567.79</v>
      </c>
      <c r="E140">
        <f t="shared" si="11"/>
        <v>-1.1563832410313873E-2</v>
      </c>
      <c r="F140">
        <v>7.4999999999999997E-2</v>
      </c>
      <c r="G140">
        <f t="shared" si="12"/>
        <v>2.083333333333333E-6</v>
      </c>
      <c r="H140">
        <f t="shared" si="13"/>
        <v>-2.2704495731881136E-3</v>
      </c>
      <c r="I140">
        <f t="shared" si="14"/>
        <v>-1.1565915743647206E-2</v>
      </c>
    </row>
    <row r="141" spans="1:9" x14ac:dyDescent="0.25">
      <c r="A141" s="1">
        <v>44154</v>
      </c>
      <c r="B141">
        <v>212.53135700000001</v>
      </c>
      <c r="C141">
        <f t="shared" si="10"/>
        <v>-1.9023986062844981E-3</v>
      </c>
      <c r="D141">
        <v>3581.87</v>
      </c>
      <c r="E141">
        <f t="shared" si="11"/>
        <v>3.9464206133208307E-3</v>
      </c>
      <c r="F141">
        <v>0.06</v>
      </c>
      <c r="G141">
        <f t="shared" si="12"/>
        <v>1.6666666666666667E-6</v>
      </c>
      <c r="H141">
        <f t="shared" si="13"/>
        <v>-1.9040652729511648E-3</v>
      </c>
      <c r="I141">
        <f t="shared" si="14"/>
        <v>3.9447539466541644E-3</v>
      </c>
    </row>
    <row r="142" spans="1:9" x14ac:dyDescent="0.25">
      <c r="A142" s="1">
        <v>44155</v>
      </c>
      <c r="B142">
        <v>211.52357499999999</v>
      </c>
      <c r="C142">
        <f t="shared" si="10"/>
        <v>-4.7418038176833361E-3</v>
      </c>
      <c r="D142">
        <v>3557.54</v>
      </c>
      <c r="E142">
        <f t="shared" si="11"/>
        <v>-6.7925413261787637E-3</v>
      </c>
      <c r="F142">
        <v>5.8000000000000003E-2</v>
      </c>
      <c r="G142">
        <f t="shared" si="12"/>
        <v>1.6111111111111111E-6</v>
      </c>
      <c r="H142">
        <f t="shared" si="13"/>
        <v>-4.7434149287944472E-3</v>
      </c>
      <c r="I142">
        <f t="shared" si="14"/>
        <v>-6.7941524372898748E-3</v>
      </c>
    </row>
    <row r="143" spans="1:9" x14ac:dyDescent="0.25">
      <c r="A143" s="1">
        <v>44158</v>
      </c>
      <c r="B143">
        <v>214.398697</v>
      </c>
      <c r="C143">
        <f t="shared" si="10"/>
        <v>1.3592442355420689E-2</v>
      </c>
      <c r="D143">
        <v>3577.59</v>
      </c>
      <c r="E143">
        <f t="shared" si="11"/>
        <v>5.6359169538501832E-3</v>
      </c>
      <c r="F143">
        <v>7.0000000000000007E-2</v>
      </c>
      <c r="G143">
        <f t="shared" si="12"/>
        <v>1.9444444444444448E-6</v>
      </c>
      <c r="H143">
        <f t="shared" si="13"/>
        <v>1.3590497910976244E-2</v>
      </c>
      <c r="I143">
        <f t="shared" si="14"/>
        <v>5.6339725094057391E-3</v>
      </c>
    </row>
    <row r="144" spans="1:9" x14ac:dyDescent="0.25">
      <c r="A144" s="1">
        <v>44159</v>
      </c>
      <c r="B144">
        <v>217.07621800000001</v>
      </c>
      <c r="C144">
        <f t="shared" si="10"/>
        <v>1.2488513398008258E-2</v>
      </c>
      <c r="D144">
        <v>3635.41</v>
      </c>
      <c r="E144">
        <f t="shared" si="11"/>
        <v>1.6161717804443691E-2</v>
      </c>
      <c r="F144">
        <v>0.08</v>
      </c>
      <c r="G144">
        <f t="shared" si="12"/>
        <v>2.2222222222222225E-6</v>
      </c>
      <c r="H144">
        <f t="shared" si="13"/>
        <v>1.2486291175786035E-2</v>
      </c>
      <c r="I144">
        <f t="shared" si="14"/>
        <v>1.6159495582221468E-2</v>
      </c>
    </row>
    <row r="145" spans="1:9" x14ac:dyDescent="0.25">
      <c r="A145" s="1">
        <v>44160</v>
      </c>
      <c r="B145">
        <v>216.71064799999999</v>
      </c>
      <c r="C145">
        <f t="shared" si="10"/>
        <v>-1.6840628760172128E-3</v>
      </c>
      <c r="D145">
        <v>3629.65</v>
      </c>
      <c r="E145">
        <f t="shared" si="11"/>
        <v>-1.5844155129682109E-3</v>
      </c>
      <c r="F145">
        <v>0.08</v>
      </c>
      <c r="G145">
        <f t="shared" si="12"/>
        <v>2.2222222222222225E-6</v>
      </c>
      <c r="H145">
        <f t="shared" si="13"/>
        <v>-1.6862850982394351E-3</v>
      </c>
      <c r="I145">
        <f t="shared" si="14"/>
        <v>-1.5866377351904332E-3</v>
      </c>
    </row>
    <row r="146" spans="1:9" x14ac:dyDescent="0.25">
      <c r="A146" s="1">
        <v>44165</v>
      </c>
      <c r="B146">
        <v>216.110321</v>
      </c>
      <c r="C146">
        <f t="shared" si="10"/>
        <v>-2.7701776795018996E-3</v>
      </c>
      <c r="D146">
        <v>3621.63</v>
      </c>
      <c r="E146">
        <f t="shared" si="11"/>
        <v>-2.2095794360337722E-3</v>
      </c>
      <c r="F146">
        <v>7.4999999999999997E-2</v>
      </c>
      <c r="G146">
        <f t="shared" si="12"/>
        <v>2.083333333333333E-6</v>
      </c>
      <c r="H146">
        <f t="shared" si="13"/>
        <v>-2.7722610128352331E-3</v>
      </c>
      <c r="I146">
        <f t="shared" si="14"/>
        <v>-2.2116627693671057E-3</v>
      </c>
    </row>
    <row r="147" spans="1:9" x14ac:dyDescent="0.25">
      <c r="A147" s="1">
        <v>44166</v>
      </c>
      <c r="B147">
        <v>214.81826799999999</v>
      </c>
      <c r="C147">
        <f t="shared" si="10"/>
        <v>-5.978673272157186E-3</v>
      </c>
      <c r="D147">
        <v>3662.45</v>
      </c>
      <c r="E147">
        <f t="shared" si="11"/>
        <v>1.1271167954760622E-2</v>
      </c>
      <c r="F147">
        <v>0.08</v>
      </c>
      <c r="G147">
        <f t="shared" si="12"/>
        <v>2.2222222222222225E-6</v>
      </c>
      <c r="H147">
        <f t="shared" si="13"/>
        <v>-5.980895494379408E-3</v>
      </c>
      <c r="I147">
        <f t="shared" si="14"/>
        <v>1.1268945732538399E-2</v>
      </c>
    </row>
    <row r="148" spans="1:9" x14ac:dyDescent="0.25">
      <c r="A148" s="1">
        <v>44167</v>
      </c>
      <c r="B148">
        <v>209.57055700000001</v>
      </c>
      <c r="C148">
        <f t="shared" si="10"/>
        <v>-2.4428606788692579E-2</v>
      </c>
      <c r="D148">
        <v>3669.01</v>
      </c>
      <c r="E148">
        <f t="shared" si="11"/>
        <v>1.7911507324333167E-3</v>
      </c>
      <c r="F148">
        <v>7.4999999999999997E-2</v>
      </c>
      <c r="G148">
        <f t="shared" si="12"/>
        <v>2.083333333333333E-6</v>
      </c>
      <c r="H148">
        <f t="shared" si="13"/>
        <v>-2.4430690122025912E-2</v>
      </c>
      <c r="I148">
        <f t="shared" si="14"/>
        <v>1.7890673990999834E-3</v>
      </c>
    </row>
    <row r="149" spans="1:9" x14ac:dyDescent="0.25">
      <c r="A149" s="1">
        <v>44168</v>
      </c>
      <c r="B149">
        <v>210.216568</v>
      </c>
      <c r="C149">
        <f t="shared" si="10"/>
        <v>3.0825465621107605E-3</v>
      </c>
      <c r="D149">
        <v>3666.72</v>
      </c>
      <c r="E149">
        <f t="shared" si="11"/>
        <v>-6.2414656814792498E-4</v>
      </c>
      <c r="F149">
        <v>7.4999999999999997E-2</v>
      </c>
      <c r="G149">
        <f t="shared" si="12"/>
        <v>2.083333333333333E-6</v>
      </c>
      <c r="H149">
        <f t="shared" si="13"/>
        <v>3.080463228777427E-3</v>
      </c>
      <c r="I149">
        <f t="shared" si="14"/>
        <v>-6.2622990148125831E-4</v>
      </c>
    </row>
    <row r="150" spans="1:9" x14ac:dyDescent="0.25">
      <c r="A150" s="1">
        <v>44169</v>
      </c>
      <c r="B150">
        <v>209.45129399999999</v>
      </c>
      <c r="C150">
        <f t="shared" si="10"/>
        <v>-3.6404076390401593E-3</v>
      </c>
      <c r="D150">
        <v>3699.12</v>
      </c>
      <c r="E150">
        <f t="shared" si="11"/>
        <v>8.8362351093075261E-3</v>
      </c>
      <c r="F150">
        <v>7.4999999999999997E-2</v>
      </c>
      <c r="G150">
        <f t="shared" si="12"/>
        <v>2.083333333333333E-6</v>
      </c>
      <c r="H150">
        <f t="shared" si="13"/>
        <v>-3.6424909723734929E-3</v>
      </c>
      <c r="I150">
        <f t="shared" si="14"/>
        <v>8.834151775974193E-3</v>
      </c>
    </row>
    <row r="151" spans="1:9" x14ac:dyDescent="0.25">
      <c r="A151" s="1">
        <v>44172</v>
      </c>
      <c r="B151">
        <v>207.612595</v>
      </c>
      <c r="C151">
        <f t="shared" si="10"/>
        <v>-8.7786471254743901E-3</v>
      </c>
      <c r="D151">
        <v>3691.96</v>
      </c>
      <c r="E151">
        <f t="shared" si="11"/>
        <v>-1.9355954929820753E-3</v>
      </c>
      <c r="F151">
        <v>7.0000000000000007E-2</v>
      </c>
      <c r="G151">
        <f t="shared" si="12"/>
        <v>1.9444444444444448E-6</v>
      </c>
      <c r="H151">
        <f t="shared" si="13"/>
        <v>-8.7805915699188351E-3</v>
      </c>
      <c r="I151">
        <f t="shared" si="14"/>
        <v>-1.9375399374265197E-3</v>
      </c>
    </row>
    <row r="152" spans="1:9" x14ac:dyDescent="0.25">
      <c r="A152" s="1">
        <v>44173</v>
      </c>
      <c r="B152">
        <v>207.115646</v>
      </c>
      <c r="C152">
        <f t="shared" si="10"/>
        <v>-2.3936360893711713E-3</v>
      </c>
      <c r="D152">
        <v>3702.25</v>
      </c>
      <c r="E152">
        <f t="shared" si="11"/>
        <v>2.7871374554437113E-3</v>
      </c>
      <c r="F152">
        <v>6.8000000000000005E-2</v>
      </c>
      <c r="G152">
        <f t="shared" si="12"/>
        <v>1.888888888888889E-6</v>
      </c>
      <c r="H152">
        <f t="shared" si="13"/>
        <v>-2.3955249782600602E-3</v>
      </c>
      <c r="I152">
        <f t="shared" si="14"/>
        <v>2.7852485665548223E-3</v>
      </c>
    </row>
    <row r="153" spans="1:9" x14ac:dyDescent="0.25">
      <c r="A153" s="1">
        <v>44174</v>
      </c>
      <c r="B153">
        <v>207.41381799999999</v>
      </c>
      <c r="C153">
        <f t="shared" si="10"/>
        <v>1.439640151570171E-3</v>
      </c>
      <c r="D153">
        <v>3672.82</v>
      </c>
      <c r="E153">
        <f t="shared" si="11"/>
        <v>-7.9492200688769908E-3</v>
      </c>
      <c r="F153">
        <v>7.0000000000000007E-2</v>
      </c>
      <c r="G153">
        <f t="shared" si="12"/>
        <v>1.9444444444444448E-6</v>
      </c>
      <c r="H153">
        <f t="shared" si="13"/>
        <v>1.4376957071257266E-3</v>
      </c>
      <c r="I153">
        <f t="shared" si="14"/>
        <v>-7.9511645133214359E-3</v>
      </c>
    </row>
    <row r="154" spans="1:9" x14ac:dyDescent="0.25">
      <c r="A154" s="1">
        <v>44175</v>
      </c>
      <c r="B154">
        <v>206.76779199999999</v>
      </c>
      <c r="C154">
        <f t="shared" si="10"/>
        <v>-3.1146719453378283E-3</v>
      </c>
      <c r="D154">
        <v>3668.1</v>
      </c>
      <c r="E154">
        <f t="shared" si="11"/>
        <v>-1.2851160688517962E-3</v>
      </c>
      <c r="F154">
        <v>7.0000000000000007E-2</v>
      </c>
      <c r="G154">
        <f t="shared" si="12"/>
        <v>1.9444444444444448E-6</v>
      </c>
      <c r="H154">
        <f t="shared" si="13"/>
        <v>-3.1166163897822729E-3</v>
      </c>
      <c r="I154">
        <f t="shared" si="14"/>
        <v>-1.2870605132962406E-3</v>
      </c>
    </row>
    <row r="155" spans="1:9" x14ac:dyDescent="0.25">
      <c r="A155" s="1">
        <v>44176</v>
      </c>
      <c r="B155">
        <v>206.48950199999999</v>
      </c>
      <c r="C155">
        <f t="shared" si="10"/>
        <v>-1.3459059426431288E-3</v>
      </c>
      <c r="D155">
        <v>3663.46</v>
      </c>
      <c r="E155">
        <f t="shared" si="11"/>
        <v>-1.2649600610670027E-3</v>
      </c>
      <c r="F155">
        <v>6.5000000000000002E-2</v>
      </c>
      <c r="G155">
        <f t="shared" si="12"/>
        <v>1.8055555555555557E-6</v>
      </c>
      <c r="H155">
        <f t="shared" si="13"/>
        <v>-1.3477114981986843E-3</v>
      </c>
      <c r="I155">
        <f t="shared" si="14"/>
        <v>-1.2667656166225581E-3</v>
      </c>
    </row>
    <row r="156" spans="1:9" x14ac:dyDescent="0.25">
      <c r="A156" s="1">
        <v>44179</v>
      </c>
      <c r="B156">
        <v>210.62406899999999</v>
      </c>
      <c r="C156">
        <f t="shared" si="10"/>
        <v>2.0023134154297125E-2</v>
      </c>
      <c r="D156">
        <v>3647.49</v>
      </c>
      <c r="E156">
        <f t="shared" si="11"/>
        <v>-4.359266922526861E-3</v>
      </c>
      <c r="F156">
        <v>0.06</v>
      </c>
      <c r="G156">
        <f t="shared" si="12"/>
        <v>1.6666666666666667E-6</v>
      </c>
      <c r="H156">
        <f t="shared" si="13"/>
        <v>2.0021467487630458E-2</v>
      </c>
      <c r="I156">
        <f t="shared" si="14"/>
        <v>-4.3609335891935273E-3</v>
      </c>
    </row>
    <row r="157" spans="1:9" x14ac:dyDescent="0.25">
      <c r="A157" s="1">
        <v>44180</v>
      </c>
      <c r="B157">
        <v>213.54608200000001</v>
      </c>
      <c r="C157">
        <f t="shared" si="10"/>
        <v>1.3873120075370024E-2</v>
      </c>
      <c r="D157">
        <v>3694.62</v>
      </c>
      <c r="E157">
        <f t="shared" si="11"/>
        <v>1.2921214314501236E-2</v>
      </c>
      <c r="F157">
        <v>7.0000000000000007E-2</v>
      </c>
      <c r="G157">
        <f t="shared" si="12"/>
        <v>1.9444444444444448E-6</v>
      </c>
      <c r="H157">
        <f t="shared" si="13"/>
        <v>1.3871175630925579E-2</v>
      </c>
      <c r="I157">
        <f t="shared" si="14"/>
        <v>1.2919269870056791E-2</v>
      </c>
    </row>
    <row r="158" spans="1:9" x14ac:dyDescent="0.25">
      <c r="A158" s="1">
        <v>44181</v>
      </c>
      <c r="B158">
        <v>212.492569</v>
      </c>
      <c r="C158">
        <f t="shared" si="10"/>
        <v>-4.9334222858746215E-3</v>
      </c>
      <c r="D158">
        <v>3701.17</v>
      </c>
      <c r="E158">
        <f t="shared" si="11"/>
        <v>1.772848087218762E-3</v>
      </c>
      <c r="F158">
        <v>7.4999999999999997E-2</v>
      </c>
      <c r="G158">
        <f t="shared" si="12"/>
        <v>2.083333333333333E-6</v>
      </c>
      <c r="H158">
        <f t="shared" si="13"/>
        <v>-4.9355056192079546E-3</v>
      </c>
      <c r="I158">
        <f t="shared" si="14"/>
        <v>1.7707647538854287E-3</v>
      </c>
    </row>
    <row r="159" spans="1:9" x14ac:dyDescent="0.25">
      <c r="A159" s="1">
        <v>44182</v>
      </c>
      <c r="B159">
        <v>212.939819</v>
      </c>
      <c r="C159">
        <f t="shared" si="10"/>
        <v>2.1047794852534201E-3</v>
      </c>
      <c r="D159">
        <v>3722.48</v>
      </c>
      <c r="E159">
        <f t="shared" si="11"/>
        <v>5.7576388007035467E-3</v>
      </c>
      <c r="F159">
        <v>0.08</v>
      </c>
      <c r="G159">
        <f t="shared" si="12"/>
        <v>2.2222222222222225E-6</v>
      </c>
      <c r="H159">
        <f t="shared" si="13"/>
        <v>2.1025572630311981E-3</v>
      </c>
      <c r="I159">
        <f t="shared" si="14"/>
        <v>5.7554165784813247E-3</v>
      </c>
    </row>
    <row r="160" spans="1:9" x14ac:dyDescent="0.25">
      <c r="A160" s="1">
        <v>44183</v>
      </c>
      <c r="B160">
        <v>213.76473999999999</v>
      </c>
      <c r="C160">
        <f t="shared" si="10"/>
        <v>3.8739630937696494E-3</v>
      </c>
      <c r="D160">
        <v>3709.41</v>
      </c>
      <c r="E160">
        <f t="shared" si="11"/>
        <v>-3.5111001267972329E-3</v>
      </c>
      <c r="F160">
        <v>0.08</v>
      </c>
      <c r="G160">
        <f t="shared" si="12"/>
        <v>2.2222222222222225E-6</v>
      </c>
      <c r="H160">
        <f t="shared" si="13"/>
        <v>3.8717408715474274E-3</v>
      </c>
      <c r="I160">
        <f t="shared" si="14"/>
        <v>-3.513322349019455E-3</v>
      </c>
    </row>
    <row r="161" spans="1:9" x14ac:dyDescent="0.25">
      <c r="A161" s="1">
        <v>44186</v>
      </c>
      <c r="B161">
        <v>210.375595</v>
      </c>
      <c r="C161">
        <f t="shared" si="10"/>
        <v>-1.5854555807473136E-2</v>
      </c>
      <c r="D161">
        <v>3694.92</v>
      </c>
      <c r="E161">
        <f t="shared" si="11"/>
        <v>-3.9062815919512217E-3</v>
      </c>
      <c r="F161">
        <v>7.8E-2</v>
      </c>
      <c r="G161">
        <f t="shared" si="12"/>
        <v>2.1666666666666665E-6</v>
      </c>
      <c r="H161">
        <f t="shared" si="13"/>
        <v>-1.5856722474139804E-2</v>
      </c>
      <c r="I161">
        <f t="shared" si="14"/>
        <v>-3.9084482586178885E-3</v>
      </c>
    </row>
    <row r="162" spans="1:9" x14ac:dyDescent="0.25">
      <c r="A162" s="1">
        <v>44187</v>
      </c>
      <c r="B162">
        <v>210.62406899999999</v>
      </c>
      <c r="C162">
        <f t="shared" si="10"/>
        <v>1.1810970754473084E-3</v>
      </c>
      <c r="D162">
        <v>3687.26</v>
      </c>
      <c r="E162">
        <f t="shared" si="11"/>
        <v>-2.0731166033364332E-3</v>
      </c>
      <c r="F162">
        <v>7.8E-2</v>
      </c>
      <c r="G162">
        <f t="shared" si="12"/>
        <v>2.1666666666666665E-6</v>
      </c>
      <c r="H162">
        <f t="shared" si="13"/>
        <v>1.1789304087806418E-3</v>
      </c>
      <c r="I162">
        <f t="shared" si="14"/>
        <v>-2.0752832700031E-3</v>
      </c>
    </row>
    <row r="163" spans="1:9" x14ac:dyDescent="0.25">
      <c r="A163" s="1">
        <v>44188</v>
      </c>
      <c r="B163">
        <v>210.723465</v>
      </c>
      <c r="C163">
        <f t="shared" si="10"/>
        <v>4.7191187821944946E-4</v>
      </c>
      <c r="D163">
        <v>3690.01</v>
      </c>
      <c r="E163">
        <f t="shared" si="11"/>
        <v>7.4581125280018224E-4</v>
      </c>
      <c r="F163">
        <v>7.4999999999999997E-2</v>
      </c>
      <c r="G163">
        <f t="shared" si="12"/>
        <v>2.083333333333333E-6</v>
      </c>
      <c r="H163">
        <f t="shared" si="13"/>
        <v>4.6982854488611614E-4</v>
      </c>
      <c r="I163">
        <f t="shared" si="14"/>
        <v>7.4372791946684892E-4</v>
      </c>
    </row>
    <row r="164" spans="1:9" x14ac:dyDescent="0.25">
      <c r="A164" s="1">
        <v>44193</v>
      </c>
      <c r="B164">
        <v>212.71122700000001</v>
      </c>
      <c r="C164">
        <f t="shared" si="10"/>
        <v>9.4330358510382479E-3</v>
      </c>
      <c r="D164">
        <v>3735.36</v>
      </c>
      <c r="E164">
        <f t="shared" si="11"/>
        <v>1.2289939593659613E-2</v>
      </c>
      <c r="F164">
        <v>0.08</v>
      </c>
      <c r="G164">
        <f t="shared" si="12"/>
        <v>2.2222222222222225E-6</v>
      </c>
      <c r="H164">
        <f t="shared" si="13"/>
        <v>9.430813628816025E-3</v>
      </c>
      <c r="I164">
        <f t="shared" si="14"/>
        <v>1.228771737143739E-2</v>
      </c>
    </row>
    <row r="165" spans="1:9" x14ac:dyDescent="0.25">
      <c r="A165" s="1">
        <v>44194</v>
      </c>
      <c r="B165">
        <v>211.40924100000001</v>
      </c>
      <c r="C165">
        <f t="shared" si="10"/>
        <v>-6.1209087003197974E-3</v>
      </c>
      <c r="D165">
        <v>3727.04</v>
      </c>
      <c r="E165">
        <f t="shared" si="11"/>
        <v>-2.2273622890431346E-3</v>
      </c>
      <c r="F165">
        <v>0.09</v>
      </c>
      <c r="G165">
        <f t="shared" si="12"/>
        <v>2.5000000000000002E-6</v>
      </c>
      <c r="H165">
        <f t="shared" si="13"/>
        <v>-6.1234087003197973E-3</v>
      </c>
      <c r="I165">
        <f t="shared" si="14"/>
        <v>-2.2298622890431345E-3</v>
      </c>
    </row>
    <row r="166" spans="1:9" x14ac:dyDescent="0.25">
      <c r="A166" s="1">
        <v>44195</v>
      </c>
      <c r="B166">
        <v>210.266266</v>
      </c>
      <c r="C166">
        <f t="shared" si="10"/>
        <v>-5.4064571377937399E-3</v>
      </c>
      <c r="D166">
        <v>3732.04</v>
      </c>
      <c r="E166">
        <f t="shared" si="11"/>
        <v>1.3415471795312098E-3</v>
      </c>
      <c r="F166">
        <v>7.0000000000000007E-2</v>
      </c>
      <c r="G166">
        <f t="shared" si="12"/>
        <v>1.9444444444444448E-6</v>
      </c>
      <c r="H166">
        <f t="shared" si="13"/>
        <v>-5.4084015822381841E-3</v>
      </c>
      <c r="I166">
        <f t="shared" si="14"/>
        <v>1.3396027350867654E-3</v>
      </c>
    </row>
    <row r="167" spans="1:9" x14ac:dyDescent="0.25">
      <c r="A167" s="1">
        <v>44196</v>
      </c>
      <c r="B167">
        <v>213.267807</v>
      </c>
      <c r="C167">
        <f t="shared" si="10"/>
        <v>1.427495269260169E-2</v>
      </c>
      <c r="D167">
        <v>3756.07</v>
      </c>
      <c r="E167">
        <f t="shared" si="11"/>
        <v>6.4388377402172002E-3</v>
      </c>
      <c r="F167">
        <v>6.5000000000000002E-2</v>
      </c>
      <c r="G167">
        <f t="shared" si="12"/>
        <v>1.8055555555555557E-6</v>
      </c>
      <c r="H167">
        <f t="shared" si="13"/>
        <v>1.4273147137046135E-2</v>
      </c>
      <c r="I167">
        <f t="shared" si="14"/>
        <v>6.437032184661645E-3</v>
      </c>
    </row>
    <row r="168" spans="1:9" x14ac:dyDescent="0.25">
      <c r="A168" s="1">
        <v>44200</v>
      </c>
      <c r="B168">
        <v>208.93446399999999</v>
      </c>
      <c r="C168">
        <f t="shared" si="10"/>
        <v>-2.031878632296347E-2</v>
      </c>
      <c r="D168">
        <v>3700.65</v>
      </c>
      <c r="E168">
        <f t="shared" si="11"/>
        <v>-1.4754783590295193E-2</v>
      </c>
      <c r="F168">
        <v>6.8000000000000005E-2</v>
      </c>
      <c r="G168">
        <f t="shared" si="12"/>
        <v>1.888888888888889E-6</v>
      </c>
      <c r="H168">
        <f t="shared" si="13"/>
        <v>-2.0320675211852358E-2</v>
      </c>
      <c r="I168">
        <f t="shared" si="14"/>
        <v>-1.4756672479184081E-2</v>
      </c>
    </row>
    <row r="169" spans="1:9" x14ac:dyDescent="0.25">
      <c r="A169" s="1">
        <v>44201</v>
      </c>
      <c r="B169">
        <v>210.18675200000001</v>
      </c>
      <c r="C169">
        <f t="shared" si="10"/>
        <v>5.9936880494738361E-3</v>
      </c>
      <c r="D169">
        <v>3726.86</v>
      </c>
      <c r="E169">
        <f t="shared" si="11"/>
        <v>7.0825395538621693E-3</v>
      </c>
      <c r="F169">
        <v>7.8E-2</v>
      </c>
      <c r="G169">
        <f t="shared" si="12"/>
        <v>2.1666666666666665E-6</v>
      </c>
      <c r="H169">
        <f t="shared" si="13"/>
        <v>5.9915213828071693E-3</v>
      </c>
      <c r="I169">
        <f t="shared" si="14"/>
        <v>7.0803728871955025E-3</v>
      </c>
    </row>
    <row r="170" spans="1:9" x14ac:dyDescent="0.25">
      <c r="A170" s="1">
        <v>44202</v>
      </c>
      <c r="B170">
        <v>209.709686</v>
      </c>
      <c r="C170">
        <f t="shared" si="10"/>
        <v>-2.2697244020403709E-3</v>
      </c>
      <c r="D170">
        <v>3748.14</v>
      </c>
      <c r="E170">
        <f t="shared" si="11"/>
        <v>5.7099005597204466E-3</v>
      </c>
      <c r="F170">
        <v>7.8E-2</v>
      </c>
      <c r="G170">
        <f t="shared" si="12"/>
        <v>2.1666666666666665E-6</v>
      </c>
      <c r="H170">
        <f t="shared" si="13"/>
        <v>-2.2718910687070377E-3</v>
      </c>
      <c r="I170">
        <f t="shared" si="14"/>
        <v>5.7077338930537798E-3</v>
      </c>
    </row>
    <row r="171" spans="1:9" x14ac:dyDescent="0.25">
      <c r="A171" s="1">
        <v>44203</v>
      </c>
      <c r="B171">
        <v>210.68370100000001</v>
      </c>
      <c r="C171">
        <f t="shared" si="10"/>
        <v>4.6445875656883516E-3</v>
      </c>
      <c r="D171">
        <v>3803.79</v>
      </c>
      <c r="E171">
        <f t="shared" si="11"/>
        <v>1.4847364292689199E-2</v>
      </c>
      <c r="F171">
        <v>0.08</v>
      </c>
      <c r="G171">
        <f t="shared" si="12"/>
        <v>2.2222222222222225E-6</v>
      </c>
      <c r="H171">
        <f t="shared" si="13"/>
        <v>4.6423653434661295E-3</v>
      </c>
      <c r="I171">
        <f t="shared" si="14"/>
        <v>1.4845142070466976E-2</v>
      </c>
    </row>
    <row r="172" spans="1:9" x14ac:dyDescent="0.25">
      <c r="A172" s="1">
        <v>44204</v>
      </c>
      <c r="B172">
        <v>214.54991100000001</v>
      </c>
      <c r="C172">
        <f t="shared" si="10"/>
        <v>1.8350778829350427E-2</v>
      </c>
      <c r="D172">
        <v>3824.68</v>
      </c>
      <c r="E172">
        <f t="shared" si="11"/>
        <v>5.4918909824148735E-3</v>
      </c>
      <c r="F172">
        <v>0.08</v>
      </c>
      <c r="G172">
        <f t="shared" si="12"/>
        <v>2.2222222222222225E-6</v>
      </c>
      <c r="H172">
        <f t="shared" si="13"/>
        <v>1.8348556607128204E-2</v>
      </c>
      <c r="I172">
        <f t="shared" si="14"/>
        <v>5.4896687601926515E-3</v>
      </c>
    </row>
    <row r="173" spans="1:9" x14ac:dyDescent="0.25">
      <c r="A173" s="1">
        <v>44207</v>
      </c>
      <c r="B173">
        <v>212.919937</v>
      </c>
      <c r="C173">
        <f t="shared" si="10"/>
        <v>-7.5971786350449901E-3</v>
      </c>
      <c r="D173">
        <v>3799.61</v>
      </c>
      <c r="E173">
        <f t="shared" si="11"/>
        <v>-6.5547967411651985E-3</v>
      </c>
      <c r="F173">
        <v>0.08</v>
      </c>
      <c r="G173">
        <f t="shared" si="12"/>
        <v>2.2222222222222225E-6</v>
      </c>
      <c r="H173">
        <f t="shared" si="13"/>
        <v>-7.5994008572672122E-3</v>
      </c>
      <c r="I173">
        <f t="shared" si="14"/>
        <v>-6.5570189633874206E-3</v>
      </c>
    </row>
    <row r="174" spans="1:9" x14ac:dyDescent="0.25">
      <c r="A174" s="1">
        <v>44208</v>
      </c>
      <c r="B174">
        <v>210.30602999999999</v>
      </c>
      <c r="C174">
        <f t="shared" si="10"/>
        <v>-1.2276478364729235E-2</v>
      </c>
      <c r="D174">
        <v>3801.19</v>
      </c>
      <c r="E174">
        <f t="shared" si="11"/>
        <v>4.1583215119444551E-4</v>
      </c>
      <c r="F174">
        <v>0.08</v>
      </c>
      <c r="G174">
        <f t="shared" si="12"/>
        <v>2.2222222222222225E-6</v>
      </c>
      <c r="H174">
        <f t="shared" si="13"/>
        <v>-1.2278700586951458E-2</v>
      </c>
      <c r="I174">
        <f t="shared" si="14"/>
        <v>4.1360992897222331E-4</v>
      </c>
    </row>
    <row r="175" spans="1:9" x14ac:dyDescent="0.25">
      <c r="A175" s="1">
        <v>44209</v>
      </c>
      <c r="B175">
        <v>210.79302999999999</v>
      </c>
      <c r="C175">
        <f t="shared" si="10"/>
        <v>2.3156730218339187E-3</v>
      </c>
      <c r="D175">
        <v>3809.84</v>
      </c>
      <c r="E175">
        <f t="shared" si="11"/>
        <v>2.2756031663768691E-3</v>
      </c>
      <c r="F175">
        <v>0.08</v>
      </c>
      <c r="G175">
        <f t="shared" si="12"/>
        <v>2.2222222222222225E-6</v>
      </c>
      <c r="H175">
        <f t="shared" si="13"/>
        <v>2.3134507996116966E-3</v>
      </c>
      <c r="I175">
        <f t="shared" si="14"/>
        <v>2.273380944154647E-3</v>
      </c>
    </row>
    <row r="176" spans="1:9" x14ac:dyDescent="0.25">
      <c r="A176" s="1">
        <v>44210</v>
      </c>
      <c r="B176">
        <v>207.224976</v>
      </c>
      <c r="C176">
        <f t="shared" si="10"/>
        <v>-1.6926812048766459E-2</v>
      </c>
      <c r="D176">
        <v>3795.54</v>
      </c>
      <c r="E176">
        <f t="shared" si="11"/>
        <v>-3.7534384646074853E-3</v>
      </c>
      <c r="F176">
        <v>7.4999999999999997E-2</v>
      </c>
      <c r="G176">
        <f t="shared" si="12"/>
        <v>2.083333333333333E-6</v>
      </c>
      <c r="H176">
        <f t="shared" si="13"/>
        <v>-1.6928895382099792E-2</v>
      </c>
      <c r="I176">
        <f t="shared" si="14"/>
        <v>-3.7555217979408188E-3</v>
      </c>
    </row>
    <row r="177" spans="1:9" x14ac:dyDescent="0.25">
      <c r="A177" s="1">
        <v>44211</v>
      </c>
      <c r="B177">
        <v>208.62635800000001</v>
      </c>
      <c r="C177">
        <f t="shared" si="10"/>
        <v>6.7626114720843898E-3</v>
      </c>
      <c r="D177">
        <v>3768.25</v>
      </c>
      <c r="E177">
        <f t="shared" si="11"/>
        <v>-7.1900177576840092E-3</v>
      </c>
      <c r="F177">
        <v>7.4999999999999997E-2</v>
      </c>
      <c r="G177">
        <f t="shared" si="12"/>
        <v>2.083333333333333E-6</v>
      </c>
      <c r="H177">
        <f t="shared" si="13"/>
        <v>6.7605281387510567E-3</v>
      </c>
      <c r="I177">
        <f t="shared" si="14"/>
        <v>-7.1921010910173423E-3</v>
      </c>
    </row>
    <row r="178" spans="1:9" x14ac:dyDescent="0.25">
      <c r="A178" s="1">
        <v>44215</v>
      </c>
      <c r="B178">
        <v>207.81137100000001</v>
      </c>
      <c r="C178">
        <f t="shared" si="10"/>
        <v>-3.906443115878973E-3</v>
      </c>
      <c r="D178">
        <v>3798.91</v>
      </c>
      <c r="E178">
        <f t="shared" si="11"/>
        <v>8.1364028395143253E-3</v>
      </c>
      <c r="F178">
        <v>7.2999999999999995E-2</v>
      </c>
      <c r="G178">
        <f t="shared" si="12"/>
        <v>2.0277777777777779E-6</v>
      </c>
      <c r="H178">
        <f t="shared" si="13"/>
        <v>-3.9084708936567509E-3</v>
      </c>
      <c r="I178">
        <f t="shared" si="14"/>
        <v>8.1343750617365474E-3</v>
      </c>
    </row>
    <row r="179" spans="1:9" x14ac:dyDescent="0.25">
      <c r="A179" s="1">
        <v>44216</v>
      </c>
      <c r="B179">
        <v>212.32360800000001</v>
      </c>
      <c r="C179">
        <f t="shared" si="10"/>
        <v>2.171313811312086E-2</v>
      </c>
      <c r="D179">
        <v>3851.85</v>
      </c>
      <c r="E179">
        <f t="shared" si="11"/>
        <v>1.3935576257400164E-2</v>
      </c>
      <c r="F179">
        <v>7.4999999999999997E-2</v>
      </c>
      <c r="G179">
        <f t="shared" si="12"/>
        <v>2.083333333333333E-6</v>
      </c>
      <c r="H179">
        <f t="shared" si="13"/>
        <v>2.1711054779787527E-2</v>
      </c>
      <c r="I179">
        <f t="shared" si="14"/>
        <v>1.393349292406683E-2</v>
      </c>
    </row>
    <row r="180" spans="1:9" x14ac:dyDescent="0.25">
      <c r="A180" s="1">
        <v>44217</v>
      </c>
      <c r="B180">
        <v>212.22422800000001</v>
      </c>
      <c r="C180">
        <f t="shared" si="10"/>
        <v>-4.6805911474524521E-4</v>
      </c>
      <c r="D180">
        <v>3853.07</v>
      </c>
      <c r="E180">
        <f t="shared" si="11"/>
        <v>3.1673092150531686E-4</v>
      </c>
      <c r="F180">
        <v>7.2999999999999995E-2</v>
      </c>
      <c r="G180">
        <f t="shared" si="12"/>
        <v>2.0277777777777779E-6</v>
      </c>
      <c r="H180">
        <f t="shared" si="13"/>
        <v>-4.7008689252302298E-4</v>
      </c>
      <c r="I180">
        <f t="shared" si="14"/>
        <v>3.1470314372753909E-4</v>
      </c>
    </row>
    <row r="181" spans="1:9" x14ac:dyDescent="0.25">
      <c r="A181" s="1">
        <v>44218</v>
      </c>
      <c r="B181">
        <v>212.07515000000001</v>
      </c>
      <c r="C181">
        <f t="shared" si="10"/>
        <v>-7.0245514098419963E-4</v>
      </c>
      <c r="D181">
        <v>3841.47</v>
      </c>
      <c r="E181">
        <f t="shared" si="11"/>
        <v>-3.0105863636010672E-3</v>
      </c>
      <c r="F181">
        <v>7.0000000000000007E-2</v>
      </c>
      <c r="G181">
        <f t="shared" si="12"/>
        <v>1.9444444444444448E-6</v>
      </c>
      <c r="H181">
        <f t="shared" si="13"/>
        <v>-7.0439958542864412E-4</v>
      </c>
      <c r="I181">
        <f t="shared" si="14"/>
        <v>-3.0125308080455118E-3</v>
      </c>
    </row>
    <row r="182" spans="1:9" x14ac:dyDescent="0.25">
      <c r="A182" s="1">
        <v>44221</v>
      </c>
      <c r="B182">
        <v>212.03538499999999</v>
      </c>
      <c r="C182">
        <f t="shared" si="10"/>
        <v>-1.875042879847871E-4</v>
      </c>
      <c r="D182">
        <v>3855.36</v>
      </c>
      <c r="E182">
        <f t="shared" si="11"/>
        <v>3.6158033252896228E-3</v>
      </c>
      <c r="F182">
        <v>7.0000000000000007E-2</v>
      </c>
      <c r="G182">
        <f t="shared" si="12"/>
        <v>1.9444444444444448E-6</v>
      </c>
      <c r="H182">
        <f t="shared" si="13"/>
        <v>-1.8944873242923154E-4</v>
      </c>
      <c r="I182">
        <f t="shared" si="14"/>
        <v>3.6138588808451782E-3</v>
      </c>
    </row>
    <row r="183" spans="1:9" x14ac:dyDescent="0.25">
      <c r="A183" s="1">
        <v>44222</v>
      </c>
      <c r="B183">
        <v>214.06291200000001</v>
      </c>
      <c r="C183">
        <f t="shared" si="10"/>
        <v>9.5622105715987959E-3</v>
      </c>
      <c r="D183">
        <v>3849.62</v>
      </c>
      <c r="E183">
        <f t="shared" si="11"/>
        <v>-1.4888363213812034E-3</v>
      </c>
      <c r="F183">
        <v>6.8000000000000005E-2</v>
      </c>
      <c r="G183">
        <f t="shared" si="12"/>
        <v>1.888888888888889E-6</v>
      </c>
      <c r="H183">
        <f t="shared" si="13"/>
        <v>9.5603216827099078E-3</v>
      </c>
      <c r="I183">
        <f t="shared" si="14"/>
        <v>-1.4907252102700924E-3</v>
      </c>
    </row>
    <row r="184" spans="1:9" x14ac:dyDescent="0.25">
      <c r="A184" s="1">
        <v>44223</v>
      </c>
      <c r="B184">
        <v>205.734161</v>
      </c>
      <c r="C184">
        <f t="shared" si="10"/>
        <v>-3.8907958983572133E-2</v>
      </c>
      <c r="D184">
        <v>3750.77</v>
      </c>
      <c r="E184">
        <f t="shared" si="11"/>
        <v>-2.5677859113367011E-2</v>
      </c>
      <c r="F184">
        <v>0.06</v>
      </c>
      <c r="G184">
        <f t="shared" si="12"/>
        <v>1.6666666666666667E-6</v>
      </c>
      <c r="H184">
        <f t="shared" si="13"/>
        <v>-3.8909625650238797E-2</v>
      </c>
      <c r="I184">
        <f t="shared" si="14"/>
        <v>-2.5679525780033678E-2</v>
      </c>
    </row>
    <row r="185" spans="1:9" x14ac:dyDescent="0.25">
      <c r="A185" s="1">
        <v>44224</v>
      </c>
      <c r="B185">
        <v>205.55526699999999</v>
      </c>
      <c r="C185">
        <f t="shared" si="10"/>
        <v>-8.6953959969736806E-4</v>
      </c>
      <c r="D185">
        <v>3787.38</v>
      </c>
      <c r="E185">
        <f t="shared" si="11"/>
        <v>9.7606624773046938E-3</v>
      </c>
      <c r="F185">
        <v>5.5E-2</v>
      </c>
      <c r="G185">
        <f t="shared" si="12"/>
        <v>1.5277777777777778E-6</v>
      </c>
      <c r="H185">
        <f t="shared" si="13"/>
        <v>-8.7106737747514587E-4</v>
      </c>
      <c r="I185">
        <f t="shared" si="14"/>
        <v>9.7591346995269165E-3</v>
      </c>
    </row>
    <row r="186" spans="1:9" x14ac:dyDescent="0.25">
      <c r="A186" s="1">
        <v>44225</v>
      </c>
      <c r="B186">
        <v>206.569016</v>
      </c>
      <c r="C186">
        <f t="shared" si="10"/>
        <v>4.9317588150150317E-3</v>
      </c>
      <c r="D186">
        <v>3714.24</v>
      </c>
      <c r="E186">
        <f t="shared" si="11"/>
        <v>-1.9311502938707054E-2</v>
      </c>
      <c r="F186">
        <v>4.8000000000000001E-2</v>
      </c>
      <c r="G186">
        <f t="shared" si="12"/>
        <v>1.3333333333333334E-6</v>
      </c>
      <c r="H186">
        <f t="shared" si="13"/>
        <v>4.9304254816816984E-3</v>
      </c>
      <c r="I186">
        <f t="shared" si="14"/>
        <v>-1.9312836272040387E-2</v>
      </c>
    </row>
    <row r="187" spans="1:9" x14ac:dyDescent="0.25">
      <c r="A187" s="1">
        <v>44228</v>
      </c>
      <c r="B187">
        <v>206.65846300000001</v>
      </c>
      <c r="C187">
        <f t="shared" si="10"/>
        <v>4.3301266439690515E-4</v>
      </c>
      <c r="D187">
        <v>3773.86</v>
      </c>
      <c r="E187">
        <f t="shared" si="11"/>
        <v>1.605173602136651E-2</v>
      </c>
      <c r="F187">
        <v>4.8000000000000001E-2</v>
      </c>
      <c r="G187">
        <f t="shared" si="12"/>
        <v>1.3333333333333334E-6</v>
      </c>
      <c r="H187">
        <f t="shared" si="13"/>
        <v>4.3167933106357182E-4</v>
      </c>
      <c r="I187">
        <f t="shared" si="14"/>
        <v>1.6050402688033177E-2</v>
      </c>
    </row>
    <row r="188" spans="1:9" x14ac:dyDescent="0.25">
      <c r="A188" s="1">
        <v>44229</v>
      </c>
      <c r="B188">
        <v>208.47726399999999</v>
      </c>
      <c r="C188">
        <f t="shared" si="10"/>
        <v>8.8009993570888952E-3</v>
      </c>
      <c r="D188">
        <v>3826.31</v>
      </c>
      <c r="E188">
        <f t="shared" si="11"/>
        <v>1.3898236818535879E-2</v>
      </c>
      <c r="F188">
        <v>0.05</v>
      </c>
      <c r="G188">
        <f t="shared" si="12"/>
        <v>1.388888888888889E-6</v>
      </c>
      <c r="H188">
        <f t="shared" si="13"/>
        <v>8.7996104682000059E-3</v>
      </c>
      <c r="I188">
        <f t="shared" si="14"/>
        <v>1.389684792964699E-2</v>
      </c>
    </row>
    <row r="189" spans="1:9" x14ac:dyDescent="0.25">
      <c r="A189" s="1">
        <v>44230</v>
      </c>
      <c r="B189">
        <v>207.43370100000001</v>
      </c>
      <c r="C189">
        <f t="shared" si="10"/>
        <v>-5.0056441646316773E-3</v>
      </c>
      <c r="D189">
        <v>3830.17</v>
      </c>
      <c r="E189">
        <f t="shared" si="11"/>
        <v>1.0088048276276954E-3</v>
      </c>
      <c r="F189">
        <v>0.04</v>
      </c>
      <c r="G189">
        <f t="shared" si="12"/>
        <v>1.1111111111111112E-6</v>
      </c>
      <c r="H189">
        <f t="shared" si="13"/>
        <v>-5.0067552757427887E-3</v>
      </c>
      <c r="I189">
        <f t="shared" si="14"/>
        <v>1.0076937165165844E-3</v>
      </c>
    </row>
    <row r="190" spans="1:9" x14ac:dyDescent="0.25">
      <c r="A190" s="1">
        <v>44231</v>
      </c>
      <c r="B190">
        <v>209.73950199999999</v>
      </c>
      <c r="C190">
        <f t="shared" si="10"/>
        <v>1.1115845635902595E-2</v>
      </c>
      <c r="D190">
        <v>3871.74</v>
      </c>
      <c r="E190">
        <f t="shared" si="11"/>
        <v>1.0853304161434011E-2</v>
      </c>
      <c r="F190">
        <v>0.03</v>
      </c>
      <c r="G190">
        <f t="shared" si="12"/>
        <v>8.3333333333333333E-7</v>
      </c>
      <c r="H190">
        <f t="shared" si="13"/>
        <v>1.1115012302569262E-2</v>
      </c>
      <c r="I190">
        <f t="shared" si="14"/>
        <v>1.0852470828100678E-2</v>
      </c>
    </row>
    <row r="191" spans="1:9" x14ac:dyDescent="0.25">
      <c r="A191" s="1">
        <v>44232</v>
      </c>
      <c r="B191">
        <v>211.28002900000001</v>
      </c>
      <c r="C191">
        <f t="shared" si="10"/>
        <v>7.3449540277826433E-3</v>
      </c>
      <c r="D191">
        <v>3886.83</v>
      </c>
      <c r="E191">
        <f t="shared" si="11"/>
        <v>3.8974724542454159E-3</v>
      </c>
      <c r="F191">
        <v>2.3E-2</v>
      </c>
      <c r="G191">
        <f t="shared" si="12"/>
        <v>6.3888888888888883E-7</v>
      </c>
      <c r="H191">
        <f t="shared" si="13"/>
        <v>7.3443151388937547E-3</v>
      </c>
      <c r="I191">
        <f t="shared" si="14"/>
        <v>3.8968335653565269E-3</v>
      </c>
    </row>
    <row r="192" spans="1:9" x14ac:dyDescent="0.25">
      <c r="A192" s="1">
        <v>44235</v>
      </c>
      <c r="B192">
        <v>210.286148</v>
      </c>
      <c r="C192">
        <f t="shared" si="10"/>
        <v>-4.7040934474692634E-3</v>
      </c>
      <c r="D192">
        <v>3915.59</v>
      </c>
      <c r="E192">
        <f t="shared" si="11"/>
        <v>7.399345996609118E-3</v>
      </c>
      <c r="F192">
        <v>0.02</v>
      </c>
      <c r="G192">
        <f t="shared" si="12"/>
        <v>5.5555555555555562E-7</v>
      </c>
      <c r="H192">
        <f t="shared" si="13"/>
        <v>-4.7046490030248191E-3</v>
      </c>
      <c r="I192">
        <f t="shared" si="14"/>
        <v>7.3987904410535623E-3</v>
      </c>
    </row>
    <row r="193" spans="1:9" x14ac:dyDescent="0.25">
      <c r="A193" s="1">
        <v>44236</v>
      </c>
      <c r="B193">
        <v>214.65924100000001</v>
      </c>
      <c r="C193">
        <f t="shared" si="10"/>
        <v>2.0795915668206599E-2</v>
      </c>
      <c r="D193">
        <v>3911.23</v>
      </c>
      <c r="E193">
        <f t="shared" si="11"/>
        <v>-1.1134975827397984E-3</v>
      </c>
      <c r="F193">
        <v>3.3000000000000002E-2</v>
      </c>
      <c r="G193">
        <f t="shared" si="12"/>
        <v>9.1666666666666664E-7</v>
      </c>
      <c r="H193">
        <f t="shared" si="13"/>
        <v>2.0794999001539933E-2</v>
      </c>
      <c r="I193">
        <f t="shared" si="14"/>
        <v>-1.1144142494064651E-3</v>
      </c>
    </row>
    <row r="194" spans="1:9" x14ac:dyDescent="0.25">
      <c r="A194" s="1">
        <v>44237</v>
      </c>
      <c r="B194">
        <v>213.088898</v>
      </c>
      <c r="C194">
        <f t="shared" si="10"/>
        <v>-7.3155154778545414E-3</v>
      </c>
      <c r="D194">
        <v>3909.88</v>
      </c>
      <c r="E194">
        <f t="shared" si="11"/>
        <v>-3.4515996246702675E-4</v>
      </c>
      <c r="F194">
        <v>3.5000000000000003E-2</v>
      </c>
      <c r="G194">
        <f t="shared" si="12"/>
        <v>9.722222222222224E-7</v>
      </c>
      <c r="H194">
        <f t="shared" si="13"/>
        <v>-7.3164877000767639E-3</v>
      </c>
      <c r="I194">
        <f t="shared" si="14"/>
        <v>-3.46132184689249E-4</v>
      </c>
    </row>
    <row r="195" spans="1:9" x14ac:dyDescent="0.25">
      <c r="A195" s="1">
        <v>44238</v>
      </c>
      <c r="B195">
        <v>212.95970199999999</v>
      </c>
      <c r="C195">
        <f t="shared" si="10"/>
        <v>-6.0630094393752704E-4</v>
      </c>
      <c r="D195">
        <v>3916.38</v>
      </c>
      <c r="E195">
        <f t="shared" si="11"/>
        <v>1.6624551137119298E-3</v>
      </c>
      <c r="F195">
        <v>3.5000000000000003E-2</v>
      </c>
      <c r="G195">
        <f t="shared" si="12"/>
        <v>9.722222222222224E-7</v>
      </c>
      <c r="H195">
        <f t="shared" si="13"/>
        <v>-6.0727316615974923E-4</v>
      </c>
      <c r="I195">
        <f t="shared" si="14"/>
        <v>1.6614828914897075E-3</v>
      </c>
    </row>
    <row r="196" spans="1:9" x14ac:dyDescent="0.25">
      <c r="A196" s="1">
        <v>44239</v>
      </c>
      <c r="B196">
        <v>212.591949</v>
      </c>
      <c r="C196">
        <f t="shared" ref="C196:C251" si="15">+(B196-B195)/B195</f>
        <v>-1.7268666162952903E-3</v>
      </c>
      <c r="D196">
        <v>3934.83</v>
      </c>
      <c r="E196">
        <f t="shared" ref="E196:E251" si="16">+(D196-D195)/D195</f>
        <v>4.7109831017418677E-3</v>
      </c>
      <c r="F196">
        <v>3.5000000000000003E-2</v>
      </c>
      <c r="G196">
        <f t="shared" ref="G196:G251" si="17">+F196/360/100</f>
        <v>9.722222222222224E-7</v>
      </c>
      <c r="H196">
        <f t="shared" ref="H196:H251" si="18">+C196-G196</f>
        <v>-1.7278388385175126E-3</v>
      </c>
      <c r="I196">
        <f t="shared" ref="I196:I251" si="19">+E196-G196</f>
        <v>4.7100108795196452E-3</v>
      </c>
    </row>
    <row r="197" spans="1:9" x14ac:dyDescent="0.25">
      <c r="A197" s="1">
        <v>44243</v>
      </c>
      <c r="B197">
        <v>213.71504200000001</v>
      </c>
      <c r="C197">
        <f t="shared" si="15"/>
        <v>5.2828576306998883E-3</v>
      </c>
      <c r="D197">
        <v>3932.59</v>
      </c>
      <c r="E197">
        <f t="shared" si="16"/>
        <v>-5.6927491149548568E-4</v>
      </c>
      <c r="F197">
        <v>3.5000000000000003E-2</v>
      </c>
      <c r="G197">
        <f t="shared" si="17"/>
        <v>9.722222222222224E-7</v>
      </c>
      <c r="H197">
        <f t="shared" si="18"/>
        <v>5.2818854084776658E-3</v>
      </c>
      <c r="I197">
        <f t="shared" si="19"/>
        <v>-5.7024713371770788E-4</v>
      </c>
    </row>
    <row r="198" spans="1:9" x14ac:dyDescent="0.25">
      <c r="A198" s="1">
        <v>44244</v>
      </c>
      <c r="B198">
        <v>212.14471399999999</v>
      </c>
      <c r="C198">
        <f t="shared" si="15"/>
        <v>-7.3477654417980444E-3</v>
      </c>
      <c r="D198">
        <v>3931.33</v>
      </c>
      <c r="E198">
        <f t="shared" si="16"/>
        <v>-3.2039953313216436E-4</v>
      </c>
      <c r="F198">
        <v>3.5000000000000003E-2</v>
      </c>
      <c r="G198">
        <f t="shared" si="17"/>
        <v>9.722222222222224E-7</v>
      </c>
      <c r="H198">
        <f t="shared" si="18"/>
        <v>-7.3487376640202669E-3</v>
      </c>
      <c r="I198">
        <f t="shared" si="19"/>
        <v>-3.2137175535438661E-4</v>
      </c>
    </row>
    <row r="199" spans="1:9" x14ac:dyDescent="0.25">
      <c r="A199" s="1">
        <v>44245</v>
      </c>
      <c r="B199">
        <v>214.112595</v>
      </c>
      <c r="C199">
        <f t="shared" si="15"/>
        <v>9.2761255413604388E-3</v>
      </c>
      <c r="D199">
        <v>3913.97</v>
      </c>
      <c r="E199">
        <f t="shared" si="16"/>
        <v>-4.4158083905447079E-3</v>
      </c>
      <c r="F199">
        <v>2.3E-2</v>
      </c>
      <c r="G199">
        <f t="shared" si="17"/>
        <v>6.3888888888888883E-7</v>
      </c>
      <c r="H199">
        <f t="shared" si="18"/>
        <v>9.2754866524715502E-3</v>
      </c>
      <c r="I199">
        <f t="shared" si="19"/>
        <v>-4.4164472794335965E-3</v>
      </c>
    </row>
    <row r="200" spans="1:9" x14ac:dyDescent="0.25">
      <c r="A200" s="1">
        <v>44246</v>
      </c>
      <c r="B200">
        <v>210.94212300000001</v>
      </c>
      <c r="C200">
        <f t="shared" si="15"/>
        <v>-1.4807498830229906E-2</v>
      </c>
      <c r="D200">
        <v>3906.71</v>
      </c>
      <c r="E200">
        <f t="shared" si="16"/>
        <v>-1.8548941356218275E-3</v>
      </c>
      <c r="F200">
        <v>2.3E-2</v>
      </c>
      <c r="G200">
        <f t="shared" si="17"/>
        <v>6.3888888888888883E-7</v>
      </c>
      <c r="H200">
        <f t="shared" si="18"/>
        <v>-1.4808137719118795E-2</v>
      </c>
      <c r="I200">
        <f t="shared" si="19"/>
        <v>-1.8555330245107163E-3</v>
      </c>
    </row>
    <row r="201" spans="1:9" x14ac:dyDescent="0.25">
      <c r="A201" s="1">
        <v>44249</v>
      </c>
      <c r="B201">
        <v>210.763214</v>
      </c>
      <c r="C201">
        <f t="shared" si="15"/>
        <v>-8.4814259691509989E-4</v>
      </c>
      <c r="D201">
        <v>3876.5</v>
      </c>
      <c r="E201">
        <f t="shared" si="16"/>
        <v>-7.732849379657061E-3</v>
      </c>
      <c r="F201">
        <v>2.5000000000000001E-2</v>
      </c>
      <c r="G201">
        <f t="shared" si="17"/>
        <v>6.9444444444444448E-7</v>
      </c>
      <c r="H201">
        <f t="shared" si="18"/>
        <v>-8.4883704135954433E-4</v>
      </c>
      <c r="I201">
        <f t="shared" si="19"/>
        <v>-7.7335438241015056E-3</v>
      </c>
    </row>
    <row r="202" spans="1:9" x14ac:dyDescent="0.25">
      <c r="A202" s="1">
        <v>44250</v>
      </c>
      <c r="B202">
        <v>210.02773999999999</v>
      </c>
      <c r="C202">
        <f t="shared" si="15"/>
        <v>-3.4895747983801888E-3</v>
      </c>
      <c r="D202">
        <v>3881.37</v>
      </c>
      <c r="E202">
        <f t="shared" si="16"/>
        <v>1.2562878885592392E-3</v>
      </c>
      <c r="F202">
        <v>2.3E-2</v>
      </c>
      <c r="G202">
        <f t="shared" si="17"/>
        <v>6.3888888888888883E-7</v>
      </c>
      <c r="H202">
        <f t="shared" si="18"/>
        <v>-3.4902136872690778E-3</v>
      </c>
      <c r="I202">
        <f t="shared" si="19"/>
        <v>1.2556489996703505E-3</v>
      </c>
    </row>
    <row r="203" spans="1:9" x14ac:dyDescent="0.25">
      <c r="A203" s="1">
        <v>44251</v>
      </c>
      <c r="B203">
        <v>211.96582000000001</v>
      </c>
      <c r="C203">
        <f t="shared" si="15"/>
        <v>9.2277334413064377E-3</v>
      </c>
      <c r="D203">
        <v>3925.43</v>
      </c>
      <c r="E203">
        <f t="shared" si="16"/>
        <v>1.1351661913190432E-2</v>
      </c>
      <c r="F203">
        <v>2.8000000000000001E-2</v>
      </c>
      <c r="G203">
        <f t="shared" si="17"/>
        <v>7.7777777777777779E-7</v>
      </c>
      <c r="H203">
        <f t="shared" si="18"/>
        <v>9.2269556635286593E-3</v>
      </c>
      <c r="I203">
        <f t="shared" si="19"/>
        <v>1.1350884135412654E-2</v>
      </c>
    </row>
    <row r="204" spans="1:9" x14ac:dyDescent="0.25">
      <c r="A204" s="1">
        <v>44252</v>
      </c>
      <c r="B204">
        <v>209.659988</v>
      </c>
      <c r="C204">
        <f t="shared" si="15"/>
        <v>-1.0878319910257273E-2</v>
      </c>
      <c r="D204">
        <v>3829.34</v>
      </c>
      <c r="E204">
        <f t="shared" si="16"/>
        <v>-2.4478846903396492E-2</v>
      </c>
      <c r="F204">
        <v>3.3000000000000002E-2</v>
      </c>
      <c r="G204">
        <f t="shared" si="17"/>
        <v>9.1666666666666664E-7</v>
      </c>
      <c r="H204">
        <f t="shared" si="18"/>
        <v>-1.087923657692394E-2</v>
      </c>
      <c r="I204">
        <f t="shared" si="19"/>
        <v>-2.4479763570063158E-2</v>
      </c>
    </row>
    <row r="205" spans="1:9" x14ac:dyDescent="0.25">
      <c r="A205" s="1">
        <v>44253</v>
      </c>
      <c r="B205">
        <v>206.13999899999999</v>
      </c>
      <c r="C205">
        <f t="shared" si="15"/>
        <v>-1.6789035588421427E-2</v>
      </c>
      <c r="D205">
        <v>3811.15</v>
      </c>
      <c r="E205">
        <f t="shared" si="16"/>
        <v>-4.7501658249202352E-3</v>
      </c>
      <c r="F205">
        <v>3.5000000000000003E-2</v>
      </c>
      <c r="G205">
        <f t="shared" si="17"/>
        <v>9.722222222222224E-7</v>
      </c>
      <c r="H205">
        <f t="shared" si="18"/>
        <v>-1.6790007810643649E-2</v>
      </c>
      <c r="I205">
        <f t="shared" si="19"/>
        <v>-4.7511380471424577E-3</v>
      </c>
    </row>
    <row r="206" spans="1:9" x14ac:dyDescent="0.25">
      <c r="A206" s="1">
        <v>44256</v>
      </c>
      <c r="B206">
        <v>208.25</v>
      </c>
      <c r="C206">
        <f t="shared" si="15"/>
        <v>1.0235767004151441E-2</v>
      </c>
      <c r="D206">
        <v>3901.82</v>
      </c>
      <c r="E206">
        <f t="shared" si="16"/>
        <v>2.3790719336683173E-2</v>
      </c>
      <c r="F206">
        <v>2.8000000000000001E-2</v>
      </c>
      <c r="G206">
        <f t="shared" si="17"/>
        <v>7.7777777777777779E-7</v>
      </c>
      <c r="H206">
        <f t="shared" si="18"/>
        <v>1.0234989226373663E-2</v>
      </c>
      <c r="I206">
        <f t="shared" si="19"/>
        <v>2.3789941558905396E-2</v>
      </c>
    </row>
    <row r="207" spans="1:9" x14ac:dyDescent="0.25">
      <c r="A207" s="1">
        <v>44257</v>
      </c>
      <c r="B207">
        <v>208.66999799999999</v>
      </c>
      <c r="C207">
        <f t="shared" si="15"/>
        <v>2.0167971188475033E-3</v>
      </c>
      <c r="D207">
        <v>3870.29</v>
      </c>
      <c r="E207">
        <f t="shared" si="16"/>
        <v>-8.0808443239309344E-3</v>
      </c>
      <c r="F207">
        <v>3.5000000000000003E-2</v>
      </c>
      <c r="G207">
        <f t="shared" si="17"/>
        <v>9.722222222222224E-7</v>
      </c>
      <c r="H207">
        <f t="shared" si="18"/>
        <v>2.0158248966252812E-3</v>
      </c>
      <c r="I207">
        <f t="shared" si="19"/>
        <v>-8.081816546153156E-3</v>
      </c>
    </row>
    <row r="208" spans="1:9" x14ac:dyDescent="0.25">
      <c r="A208" s="1">
        <v>44258</v>
      </c>
      <c r="B208">
        <v>205.820007</v>
      </c>
      <c r="C208">
        <f t="shared" si="15"/>
        <v>-1.3657885787682754E-2</v>
      </c>
      <c r="D208">
        <v>3819.72</v>
      </c>
      <c r="E208">
        <f t="shared" si="16"/>
        <v>-1.3066204341276795E-2</v>
      </c>
      <c r="F208">
        <v>3.5000000000000003E-2</v>
      </c>
      <c r="G208">
        <f t="shared" si="17"/>
        <v>9.722222222222224E-7</v>
      </c>
      <c r="H208">
        <f t="shared" si="18"/>
        <v>-1.3658858009904976E-2</v>
      </c>
      <c r="I208">
        <f t="shared" si="19"/>
        <v>-1.3067176563499016E-2</v>
      </c>
    </row>
    <row r="209" spans="1:9" x14ac:dyDescent="0.25">
      <c r="A209" s="1">
        <v>44259</v>
      </c>
      <c r="B209">
        <v>204.83999600000001</v>
      </c>
      <c r="C209">
        <f t="shared" si="15"/>
        <v>-4.761495319548747E-3</v>
      </c>
      <c r="D209">
        <v>3768.47</v>
      </c>
      <c r="E209">
        <f t="shared" si="16"/>
        <v>-1.3417213827191523E-2</v>
      </c>
      <c r="F209">
        <v>2.8000000000000001E-2</v>
      </c>
      <c r="G209">
        <f t="shared" si="17"/>
        <v>7.7777777777777779E-7</v>
      </c>
      <c r="H209">
        <f t="shared" si="18"/>
        <v>-4.7622730973265245E-3</v>
      </c>
      <c r="I209">
        <f t="shared" si="19"/>
        <v>-1.3417991604969301E-2</v>
      </c>
    </row>
    <row r="210" spans="1:9" x14ac:dyDescent="0.25">
      <c r="A210" s="1">
        <v>44260</v>
      </c>
      <c r="B210">
        <v>207.36999499999999</v>
      </c>
      <c r="C210">
        <f t="shared" si="15"/>
        <v>1.2351098659462849E-2</v>
      </c>
      <c r="D210">
        <v>3841.94</v>
      </c>
      <c r="E210">
        <f t="shared" si="16"/>
        <v>1.9495975820425865E-2</v>
      </c>
      <c r="F210">
        <v>2.8000000000000001E-2</v>
      </c>
      <c r="G210">
        <f t="shared" si="17"/>
        <v>7.7777777777777779E-7</v>
      </c>
      <c r="H210">
        <f t="shared" si="18"/>
        <v>1.235032088168507E-2</v>
      </c>
      <c r="I210">
        <f t="shared" si="19"/>
        <v>1.9495198042648088E-2</v>
      </c>
    </row>
    <row r="211" spans="1:9" x14ac:dyDescent="0.25">
      <c r="A211" s="1">
        <v>44263</v>
      </c>
      <c r="B211">
        <v>209.11000100000001</v>
      </c>
      <c r="C211">
        <f t="shared" si="15"/>
        <v>8.3908281909348681E-3</v>
      </c>
      <c r="D211">
        <v>3821.35</v>
      </c>
      <c r="E211">
        <f t="shared" si="16"/>
        <v>-5.3592716179847021E-3</v>
      </c>
      <c r="F211">
        <v>3.5000000000000003E-2</v>
      </c>
      <c r="G211">
        <f t="shared" si="17"/>
        <v>9.722222222222224E-7</v>
      </c>
      <c r="H211">
        <f t="shared" si="18"/>
        <v>8.3898559687126464E-3</v>
      </c>
      <c r="I211">
        <f t="shared" si="19"/>
        <v>-5.3602438402069246E-3</v>
      </c>
    </row>
    <row r="212" spans="1:9" x14ac:dyDescent="0.25">
      <c r="A212" s="1">
        <v>44264</v>
      </c>
      <c r="B212">
        <v>208.550003</v>
      </c>
      <c r="C212">
        <f t="shared" si="15"/>
        <v>-2.6780067778776743E-3</v>
      </c>
      <c r="D212">
        <v>3875.44</v>
      </c>
      <c r="E212">
        <f t="shared" si="16"/>
        <v>1.415468355424134E-2</v>
      </c>
      <c r="F212">
        <v>3.5000000000000003E-2</v>
      </c>
      <c r="G212">
        <f t="shared" si="17"/>
        <v>9.722222222222224E-7</v>
      </c>
      <c r="H212">
        <f t="shared" si="18"/>
        <v>-2.6789790000998964E-3</v>
      </c>
      <c r="I212">
        <f t="shared" si="19"/>
        <v>1.4153711332019118E-2</v>
      </c>
    </row>
    <row r="213" spans="1:9" x14ac:dyDescent="0.25">
      <c r="A213" s="1">
        <v>44265</v>
      </c>
      <c r="B213">
        <v>213.30999800000001</v>
      </c>
      <c r="C213">
        <f t="shared" si="15"/>
        <v>2.2824238463329122E-2</v>
      </c>
      <c r="D213">
        <v>3898.81</v>
      </c>
      <c r="E213">
        <f t="shared" si="16"/>
        <v>6.0302830130255893E-3</v>
      </c>
      <c r="F213">
        <v>0.03</v>
      </c>
      <c r="G213">
        <f t="shared" si="17"/>
        <v>8.3333333333333333E-7</v>
      </c>
      <c r="H213">
        <f t="shared" si="18"/>
        <v>2.282340512999579E-2</v>
      </c>
      <c r="I213">
        <f t="shared" si="19"/>
        <v>6.0294496796922557E-3</v>
      </c>
    </row>
    <row r="214" spans="1:9" x14ac:dyDescent="0.25">
      <c r="A214" s="1">
        <v>44266</v>
      </c>
      <c r="B214">
        <v>211.570007</v>
      </c>
      <c r="C214">
        <f t="shared" si="15"/>
        <v>-8.1571000717931812E-3</v>
      </c>
      <c r="D214">
        <v>3939.34</v>
      </c>
      <c r="E214">
        <f t="shared" si="16"/>
        <v>1.0395479646353683E-2</v>
      </c>
      <c r="F214">
        <v>2.8000000000000001E-2</v>
      </c>
      <c r="G214">
        <f t="shared" si="17"/>
        <v>7.7777777777777779E-7</v>
      </c>
      <c r="H214">
        <f t="shared" si="18"/>
        <v>-8.1578778495709596E-3</v>
      </c>
      <c r="I214">
        <f t="shared" si="19"/>
        <v>1.0394701868575905E-2</v>
      </c>
    </row>
    <row r="215" spans="1:9" x14ac:dyDescent="0.25">
      <c r="A215" s="1">
        <v>44267</v>
      </c>
      <c r="B215">
        <v>212.33999600000001</v>
      </c>
      <c r="C215">
        <f t="shared" si="15"/>
        <v>3.6394052773274692E-3</v>
      </c>
      <c r="D215">
        <v>3943.34</v>
      </c>
      <c r="E215">
        <f t="shared" si="16"/>
        <v>1.0153985185335614E-3</v>
      </c>
      <c r="F215">
        <v>2.5000000000000001E-2</v>
      </c>
      <c r="G215">
        <f t="shared" si="17"/>
        <v>6.9444444444444448E-7</v>
      </c>
      <c r="H215">
        <f t="shared" si="18"/>
        <v>3.6387108328830246E-3</v>
      </c>
      <c r="I215">
        <f t="shared" si="19"/>
        <v>1.014704074089117E-3</v>
      </c>
    </row>
    <row r="216" spans="1:9" x14ac:dyDescent="0.25">
      <c r="A216" s="1">
        <v>44270</v>
      </c>
      <c r="B216">
        <v>220.46000699999999</v>
      </c>
      <c r="C216">
        <f t="shared" si="15"/>
        <v>3.824061012038437E-2</v>
      </c>
      <c r="D216">
        <v>3968.94</v>
      </c>
      <c r="E216">
        <f t="shared" si="16"/>
        <v>6.4919585934765725E-3</v>
      </c>
      <c r="F216">
        <v>1.4999999999999999E-2</v>
      </c>
      <c r="G216">
        <f t="shared" si="17"/>
        <v>4.1666666666666667E-7</v>
      </c>
      <c r="H216">
        <f t="shared" si="18"/>
        <v>3.8240193453717701E-2</v>
      </c>
      <c r="I216">
        <f t="shared" si="19"/>
        <v>6.4915419268099057E-3</v>
      </c>
    </row>
    <row r="217" spans="1:9" x14ac:dyDescent="0.25">
      <c r="A217" s="1">
        <v>44271</v>
      </c>
      <c r="B217">
        <v>219.86000100000001</v>
      </c>
      <c r="C217">
        <f t="shared" si="15"/>
        <v>-2.7216092758265186E-3</v>
      </c>
      <c r="D217">
        <v>3962.71</v>
      </c>
      <c r="E217">
        <f t="shared" si="16"/>
        <v>-1.5696886322292647E-3</v>
      </c>
      <c r="F217">
        <v>8.0000000000000002E-3</v>
      </c>
      <c r="G217">
        <f t="shared" si="17"/>
        <v>2.2222222222222224E-7</v>
      </c>
      <c r="H217">
        <f t="shared" si="18"/>
        <v>-2.7218314980487408E-3</v>
      </c>
      <c r="I217">
        <f t="shared" si="19"/>
        <v>-1.5699108544514869E-3</v>
      </c>
    </row>
    <row r="218" spans="1:9" x14ac:dyDescent="0.25">
      <c r="A218" s="1">
        <v>44272</v>
      </c>
      <c r="B218">
        <v>224.11000100000001</v>
      </c>
      <c r="C218">
        <f t="shared" si="15"/>
        <v>1.9330482946736637E-2</v>
      </c>
      <c r="D218">
        <v>3974.12</v>
      </c>
      <c r="E218">
        <f t="shared" si="16"/>
        <v>2.8793426720602451E-3</v>
      </c>
      <c r="F218">
        <v>8.0000000000000002E-3</v>
      </c>
      <c r="G218">
        <f t="shared" si="17"/>
        <v>2.2222222222222224E-7</v>
      </c>
      <c r="H218">
        <f t="shared" si="18"/>
        <v>1.9330260724514416E-2</v>
      </c>
      <c r="I218">
        <f t="shared" si="19"/>
        <v>2.8791204498380229E-3</v>
      </c>
    </row>
    <row r="219" spans="1:9" x14ac:dyDescent="0.25">
      <c r="A219" s="1">
        <v>44273</v>
      </c>
      <c r="B219">
        <v>222.89999399999999</v>
      </c>
      <c r="C219">
        <f t="shared" si="15"/>
        <v>-5.3991655642356574E-3</v>
      </c>
      <c r="D219">
        <v>3915.46</v>
      </c>
      <c r="E219">
        <f t="shared" si="16"/>
        <v>-1.4760500437832742E-2</v>
      </c>
      <c r="F219">
        <v>3.0000000000000001E-3</v>
      </c>
      <c r="G219">
        <f t="shared" si="17"/>
        <v>8.3333333333333338E-8</v>
      </c>
      <c r="H219">
        <f t="shared" si="18"/>
        <v>-5.3992488975689911E-3</v>
      </c>
      <c r="I219">
        <f t="shared" si="19"/>
        <v>-1.4760583771166074E-2</v>
      </c>
    </row>
    <row r="220" spans="1:9" x14ac:dyDescent="0.25">
      <c r="A220" s="1">
        <v>44274</v>
      </c>
      <c r="B220">
        <v>222.44000199999999</v>
      </c>
      <c r="C220">
        <f t="shared" si="15"/>
        <v>-2.0636698626380393E-3</v>
      </c>
      <c r="D220">
        <v>3913.1</v>
      </c>
      <c r="E220">
        <f t="shared" si="16"/>
        <v>-6.0273888636332065E-4</v>
      </c>
      <c r="F220">
        <v>5.0000000000000001E-3</v>
      </c>
      <c r="G220">
        <f t="shared" si="17"/>
        <v>1.3888888888888891E-7</v>
      </c>
      <c r="H220">
        <f t="shared" si="18"/>
        <v>-2.0638087515269282E-3</v>
      </c>
      <c r="I220">
        <f t="shared" si="19"/>
        <v>-6.0287777525220958E-4</v>
      </c>
    </row>
    <row r="221" spans="1:9" x14ac:dyDescent="0.25">
      <c r="A221" s="1">
        <v>44277</v>
      </c>
      <c r="B221">
        <v>225.070007</v>
      </c>
      <c r="C221">
        <f t="shared" si="15"/>
        <v>1.1823435426870799E-2</v>
      </c>
      <c r="D221">
        <v>3940.59</v>
      </c>
      <c r="E221">
        <f t="shared" si="16"/>
        <v>7.0251207482559192E-3</v>
      </c>
      <c r="F221">
        <v>5.0000000000000001E-3</v>
      </c>
      <c r="G221">
        <f t="shared" si="17"/>
        <v>1.3888888888888891E-7</v>
      </c>
      <c r="H221">
        <f t="shared" si="18"/>
        <v>1.1823296537981911E-2</v>
      </c>
      <c r="I221">
        <f t="shared" si="19"/>
        <v>7.0249818593670302E-3</v>
      </c>
    </row>
    <row r="222" spans="1:9" x14ac:dyDescent="0.25">
      <c r="A222" s="1">
        <v>44278</v>
      </c>
      <c r="B222">
        <v>224.36999499999999</v>
      </c>
      <c r="C222">
        <f t="shared" si="15"/>
        <v>-3.1101967309221045E-3</v>
      </c>
      <c r="D222">
        <v>3910.52</v>
      </c>
      <c r="E222">
        <f t="shared" si="16"/>
        <v>-7.6308370066411786E-3</v>
      </c>
      <c r="F222">
        <v>0.01</v>
      </c>
      <c r="G222">
        <f t="shared" si="17"/>
        <v>2.7777777777777781E-7</v>
      </c>
      <c r="H222">
        <f t="shared" si="18"/>
        <v>-3.1104745086998824E-3</v>
      </c>
      <c r="I222">
        <f t="shared" si="19"/>
        <v>-7.6311147844189565E-3</v>
      </c>
    </row>
    <row r="223" spans="1:9" x14ac:dyDescent="0.25">
      <c r="A223" s="1">
        <v>44279</v>
      </c>
      <c r="B223">
        <v>224.050003</v>
      </c>
      <c r="C223">
        <f t="shared" si="15"/>
        <v>-1.426180002366114E-3</v>
      </c>
      <c r="D223">
        <v>3889.14</v>
      </c>
      <c r="E223">
        <f t="shared" si="16"/>
        <v>-5.4673035811094459E-3</v>
      </c>
      <c r="F223">
        <v>1.4999999999999999E-2</v>
      </c>
      <c r="G223">
        <f t="shared" si="17"/>
        <v>4.1666666666666667E-7</v>
      </c>
      <c r="H223">
        <f t="shared" si="18"/>
        <v>-1.4265966690327806E-3</v>
      </c>
      <c r="I223">
        <f t="shared" si="19"/>
        <v>-5.4677202477761127E-3</v>
      </c>
    </row>
    <row r="224" spans="1:9" x14ac:dyDescent="0.25">
      <c r="A224" s="1">
        <v>44280</v>
      </c>
      <c r="B224">
        <v>224.199997</v>
      </c>
      <c r="C224">
        <f t="shared" si="15"/>
        <v>6.6946662794729981E-4</v>
      </c>
      <c r="D224">
        <v>3909.52</v>
      </c>
      <c r="E224">
        <f t="shared" si="16"/>
        <v>5.2402330592367747E-3</v>
      </c>
      <c r="F224">
        <v>1.4999999999999999E-2</v>
      </c>
      <c r="G224">
        <f t="shared" si="17"/>
        <v>4.1666666666666667E-7</v>
      </c>
      <c r="H224">
        <f t="shared" si="18"/>
        <v>6.6904996128063312E-4</v>
      </c>
      <c r="I224">
        <f t="shared" si="19"/>
        <v>5.2398163925701079E-3</v>
      </c>
    </row>
    <row r="225" spans="1:9" x14ac:dyDescent="0.25">
      <c r="A225" s="1">
        <v>44281</v>
      </c>
      <c r="B225">
        <v>225.21000699999999</v>
      </c>
      <c r="C225">
        <f t="shared" si="15"/>
        <v>4.5049509969440106E-3</v>
      </c>
      <c r="D225">
        <v>3974.54</v>
      </c>
      <c r="E225">
        <f t="shared" si="16"/>
        <v>1.6631197691788245E-2</v>
      </c>
      <c r="F225">
        <v>1.4999999999999999E-2</v>
      </c>
      <c r="G225">
        <f t="shared" si="17"/>
        <v>4.1666666666666667E-7</v>
      </c>
      <c r="H225">
        <f t="shared" si="18"/>
        <v>4.5045343302773438E-3</v>
      </c>
      <c r="I225">
        <f t="shared" si="19"/>
        <v>1.6630781025121579E-2</v>
      </c>
    </row>
    <row r="226" spans="1:9" x14ac:dyDescent="0.25">
      <c r="A226" s="1">
        <v>44284</v>
      </c>
      <c r="B226">
        <v>227.35000600000001</v>
      </c>
      <c r="C226">
        <f t="shared" si="15"/>
        <v>9.5022376159333687E-3</v>
      </c>
      <c r="D226">
        <v>3971.09</v>
      </c>
      <c r="E226">
        <f t="shared" si="16"/>
        <v>-8.6802497899123368E-4</v>
      </c>
      <c r="F226">
        <v>8.0000000000000002E-3</v>
      </c>
      <c r="G226">
        <f t="shared" si="17"/>
        <v>2.2222222222222224E-7</v>
      </c>
      <c r="H226">
        <f t="shared" si="18"/>
        <v>9.5020153937111461E-3</v>
      </c>
      <c r="I226">
        <f t="shared" si="19"/>
        <v>-8.6824720121345589E-4</v>
      </c>
    </row>
    <row r="227" spans="1:9" x14ac:dyDescent="0.25">
      <c r="A227" s="1">
        <v>44285</v>
      </c>
      <c r="B227">
        <v>224.979996</v>
      </c>
      <c r="C227">
        <f t="shared" si="15"/>
        <v>-1.042449939499895E-2</v>
      </c>
      <c r="D227">
        <v>3958.55</v>
      </c>
      <c r="E227">
        <f t="shared" si="16"/>
        <v>-3.1578231669390426E-3</v>
      </c>
      <c r="F227">
        <v>1.2999999999999999E-2</v>
      </c>
      <c r="G227">
        <f t="shared" si="17"/>
        <v>3.6111111111111107E-7</v>
      </c>
      <c r="H227">
        <f t="shared" si="18"/>
        <v>-1.0424860506110061E-2</v>
      </c>
      <c r="I227">
        <f t="shared" si="19"/>
        <v>-3.1581842780501537E-3</v>
      </c>
    </row>
    <row r="228" spans="1:9" x14ac:dyDescent="0.25">
      <c r="A228" s="1">
        <v>44286</v>
      </c>
      <c r="B228">
        <v>224.13999899999999</v>
      </c>
      <c r="C228">
        <f t="shared" si="15"/>
        <v>-3.7336519465491101E-3</v>
      </c>
      <c r="D228">
        <v>3972.89</v>
      </c>
      <c r="E228">
        <f t="shared" si="16"/>
        <v>3.6225385557842366E-3</v>
      </c>
      <c r="F228">
        <v>1.2999999999999999E-2</v>
      </c>
      <c r="G228">
        <f t="shared" si="17"/>
        <v>3.6111111111111107E-7</v>
      </c>
      <c r="H228">
        <f t="shared" si="18"/>
        <v>-3.7340130576602212E-3</v>
      </c>
      <c r="I228">
        <f t="shared" si="19"/>
        <v>3.6221774446731254E-3</v>
      </c>
    </row>
    <row r="229" spans="1:9" x14ac:dyDescent="0.25">
      <c r="A229" s="1">
        <v>44287</v>
      </c>
      <c r="B229">
        <v>225.21000699999999</v>
      </c>
      <c r="C229">
        <f t="shared" si="15"/>
        <v>4.7738378012574254E-3</v>
      </c>
      <c r="D229">
        <v>4019.87</v>
      </c>
      <c r="E229">
        <f t="shared" si="16"/>
        <v>1.1825144919693225E-2</v>
      </c>
      <c r="F229">
        <v>8.0000000000000002E-3</v>
      </c>
      <c r="G229">
        <f t="shared" si="17"/>
        <v>2.2222222222222224E-7</v>
      </c>
      <c r="H229">
        <f t="shared" si="18"/>
        <v>4.7736155790352027E-3</v>
      </c>
      <c r="I229">
        <f t="shared" si="19"/>
        <v>1.1824922697471003E-2</v>
      </c>
    </row>
    <row r="230" spans="1:9" x14ac:dyDescent="0.25">
      <c r="A230" s="1">
        <v>44291</v>
      </c>
      <c r="B230">
        <v>228.85000600000001</v>
      </c>
      <c r="C230">
        <f t="shared" si="15"/>
        <v>1.6162687655349246E-2</v>
      </c>
      <c r="D230">
        <v>4077.91</v>
      </c>
      <c r="E230">
        <f t="shared" si="16"/>
        <v>1.4438277854756489E-2</v>
      </c>
      <c r="F230">
        <v>1.4999999999999999E-2</v>
      </c>
      <c r="G230">
        <f t="shared" si="17"/>
        <v>4.1666666666666667E-7</v>
      </c>
      <c r="H230">
        <f t="shared" si="18"/>
        <v>1.616227098868258E-2</v>
      </c>
      <c r="I230">
        <f t="shared" si="19"/>
        <v>1.4437861188089823E-2</v>
      </c>
    </row>
    <row r="231" spans="1:9" x14ac:dyDescent="0.25">
      <c r="A231" s="1">
        <v>44292</v>
      </c>
      <c r="B231">
        <v>231.91000399999999</v>
      </c>
      <c r="C231">
        <f t="shared" si="15"/>
        <v>1.3371194755397903E-2</v>
      </c>
      <c r="D231">
        <v>4073.94</v>
      </c>
      <c r="E231">
        <f t="shared" si="16"/>
        <v>-9.7353791525555983E-4</v>
      </c>
      <c r="F231">
        <v>1.4999999999999999E-2</v>
      </c>
      <c r="G231">
        <f t="shared" si="17"/>
        <v>4.1666666666666667E-7</v>
      </c>
      <c r="H231">
        <f t="shared" si="18"/>
        <v>1.3370778088731237E-2</v>
      </c>
      <c r="I231">
        <f t="shared" si="19"/>
        <v>-9.7395458192222652E-4</v>
      </c>
    </row>
    <row r="232" spans="1:9" x14ac:dyDescent="0.25">
      <c r="A232" s="1">
        <v>44293</v>
      </c>
      <c r="B232">
        <v>232.61000100000001</v>
      </c>
      <c r="C232">
        <f t="shared" si="15"/>
        <v>3.0183993270080089E-3</v>
      </c>
      <c r="D232">
        <v>4079.95</v>
      </c>
      <c r="E232">
        <f t="shared" si="16"/>
        <v>1.4752303666720088E-3</v>
      </c>
      <c r="F232">
        <v>0.01</v>
      </c>
      <c r="G232">
        <f t="shared" si="17"/>
        <v>2.7777777777777781E-7</v>
      </c>
      <c r="H232">
        <f t="shared" si="18"/>
        <v>3.0181215492302311E-3</v>
      </c>
      <c r="I232">
        <f t="shared" si="19"/>
        <v>1.474952588894231E-3</v>
      </c>
    </row>
    <row r="233" spans="1:9" x14ac:dyDescent="0.25">
      <c r="A233" s="1">
        <v>44294</v>
      </c>
      <c r="B233">
        <v>230.25</v>
      </c>
      <c r="C233">
        <f t="shared" si="15"/>
        <v>-1.0145741755961779E-2</v>
      </c>
      <c r="D233">
        <v>4097.17</v>
      </c>
      <c r="E233">
        <f t="shared" si="16"/>
        <v>4.2206399588230878E-3</v>
      </c>
      <c r="F233">
        <v>5.0000000000000001E-3</v>
      </c>
      <c r="G233">
        <f t="shared" si="17"/>
        <v>1.3888888888888891E-7</v>
      </c>
      <c r="H233">
        <f t="shared" si="18"/>
        <v>-1.0145880644850667E-2</v>
      </c>
      <c r="I233">
        <f t="shared" si="19"/>
        <v>4.2205010699341988E-3</v>
      </c>
    </row>
    <row r="234" spans="1:9" x14ac:dyDescent="0.25">
      <c r="A234" s="1">
        <v>44295</v>
      </c>
      <c r="B234">
        <v>231.479996</v>
      </c>
      <c r="C234">
        <f t="shared" si="15"/>
        <v>5.3420021715526594E-3</v>
      </c>
      <c r="D234">
        <v>4128.8</v>
      </c>
      <c r="E234">
        <f t="shared" si="16"/>
        <v>7.7199628035937266E-3</v>
      </c>
      <c r="F234">
        <v>3.0000000000000001E-3</v>
      </c>
      <c r="G234">
        <f t="shared" si="17"/>
        <v>8.3333333333333338E-8</v>
      </c>
      <c r="H234">
        <f t="shared" si="18"/>
        <v>5.3419188382193257E-3</v>
      </c>
      <c r="I234">
        <f t="shared" si="19"/>
        <v>7.7198794702603929E-3</v>
      </c>
    </row>
    <row r="235" spans="1:9" x14ac:dyDescent="0.25">
      <c r="A235" s="1">
        <v>44298</v>
      </c>
      <c r="B235">
        <v>230.96000699999999</v>
      </c>
      <c r="C235">
        <f t="shared" si="15"/>
        <v>-2.2463668955653932E-3</v>
      </c>
      <c r="D235">
        <v>4127.99</v>
      </c>
      <c r="E235">
        <f t="shared" si="16"/>
        <v>-1.9618291028880065E-4</v>
      </c>
      <c r="F235">
        <v>0.01</v>
      </c>
      <c r="G235">
        <f t="shared" si="17"/>
        <v>2.7777777777777781E-7</v>
      </c>
      <c r="H235">
        <f t="shared" si="18"/>
        <v>-2.246644673343171E-3</v>
      </c>
      <c r="I235">
        <f t="shared" si="19"/>
        <v>-1.9646068806657843E-4</v>
      </c>
    </row>
    <row r="236" spans="1:9" x14ac:dyDescent="0.25">
      <c r="A236" s="1">
        <v>44299</v>
      </c>
      <c r="B236">
        <v>231.320007</v>
      </c>
      <c r="C236">
        <f t="shared" si="15"/>
        <v>1.5587114179469767E-3</v>
      </c>
      <c r="D236">
        <v>4141.59</v>
      </c>
      <c r="E236">
        <f t="shared" si="16"/>
        <v>3.2945816244710777E-3</v>
      </c>
      <c r="F236">
        <v>1.4999999999999999E-2</v>
      </c>
      <c r="G236">
        <f t="shared" si="17"/>
        <v>4.1666666666666667E-7</v>
      </c>
      <c r="H236">
        <f t="shared" si="18"/>
        <v>1.5582947512803101E-3</v>
      </c>
      <c r="I236">
        <f t="shared" si="19"/>
        <v>3.2941649578044109E-3</v>
      </c>
    </row>
    <row r="237" spans="1:9" x14ac:dyDescent="0.25">
      <c r="A237" s="1">
        <v>44300</v>
      </c>
      <c r="B237">
        <v>230.30999800000001</v>
      </c>
      <c r="C237">
        <f t="shared" si="15"/>
        <v>-4.3662846681480367E-3</v>
      </c>
      <c r="D237">
        <v>4124.66</v>
      </c>
      <c r="E237">
        <f t="shared" si="16"/>
        <v>-4.0878020277237224E-3</v>
      </c>
      <c r="F237">
        <v>1.4999999999999999E-2</v>
      </c>
      <c r="G237">
        <f t="shared" si="17"/>
        <v>4.1666666666666667E-7</v>
      </c>
      <c r="H237">
        <f t="shared" si="18"/>
        <v>-4.3667013348147035E-3</v>
      </c>
      <c r="I237">
        <f t="shared" si="19"/>
        <v>-4.0882186943903892E-3</v>
      </c>
    </row>
    <row r="238" spans="1:9" x14ac:dyDescent="0.25">
      <c r="A238" s="1">
        <v>44301</v>
      </c>
      <c r="B238">
        <v>231.279999</v>
      </c>
      <c r="C238">
        <f t="shared" si="15"/>
        <v>4.2117190240260277E-3</v>
      </c>
      <c r="D238">
        <v>4170.42</v>
      </c>
      <c r="E238">
        <f t="shared" si="16"/>
        <v>1.1094247768300956E-2</v>
      </c>
      <c r="F238">
        <v>0.01</v>
      </c>
      <c r="G238">
        <f t="shared" si="17"/>
        <v>2.7777777777777781E-7</v>
      </c>
      <c r="H238">
        <f t="shared" si="18"/>
        <v>4.2114412462482499E-3</v>
      </c>
      <c r="I238">
        <f t="shared" si="19"/>
        <v>1.1093969990523178E-2</v>
      </c>
    </row>
    <row r="239" spans="1:9" x14ac:dyDescent="0.25">
      <c r="A239" s="1">
        <v>44302</v>
      </c>
      <c r="B239">
        <v>233.08000200000001</v>
      </c>
      <c r="C239">
        <f t="shared" si="15"/>
        <v>7.7827871315409502E-3</v>
      </c>
      <c r="D239">
        <v>4185.47</v>
      </c>
      <c r="E239">
        <f t="shared" si="16"/>
        <v>3.6087492386858355E-3</v>
      </c>
      <c r="F239">
        <v>8.0000000000000002E-3</v>
      </c>
      <c r="G239">
        <f t="shared" si="17"/>
        <v>2.2222222222222224E-7</v>
      </c>
      <c r="H239">
        <f t="shared" si="18"/>
        <v>7.7825649093187276E-3</v>
      </c>
      <c r="I239">
        <f t="shared" si="19"/>
        <v>3.6085270164636133E-3</v>
      </c>
    </row>
    <row r="240" spans="1:9" x14ac:dyDescent="0.25">
      <c r="A240" s="1">
        <v>44305</v>
      </c>
      <c r="B240">
        <v>231.80999800000001</v>
      </c>
      <c r="C240">
        <f t="shared" si="15"/>
        <v>-5.4487900682273034E-3</v>
      </c>
      <c r="D240">
        <v>4163.26</v>
      </c>
      <c r="E240">
        <f t="shared" si="16"/>
        <v>-5.3064530387268421E-3</v>
      </c>
      <c r="F240">
        <v>1.4999999999999999E-2</v>
      </c>
      <c r="G240">
        <f t="shared" si="17"/>
        <v>4.1666666666666667E-7</v>
      </c>
      <c r="H240">
        <f t="shared" si="18"/>
        <v>-5.4492067348939702E-3</v>
      </c>
      <c r="I240">
        <f t="shared" si="19"/>
        <v>-5.3068697053935089E-3</v>
      </c>
    </row>
    <row r="241" spans="1:9" x14ac:dyDescent="0.25">
      <c r="A241" s="1">
        <v>44306</v>
      </c>
      <c r="B241">
        <v>233.009995</v>
      </c>
      <c r="C241">
        <f t="shared" si="15"/>
        <v>5.176640396675195E-3</v>
      </c>
      <c r="D241">
        <v>4134.9399999999996</v>
      </c>
      <c r="E241">
        <f t="shared" si="16"/>
        <v>-6.8023616108531812E-3</v>
      </c>
      <c r="F241">
        <v>1.4999999999999999E-2</v>
      </c>
      <c r="G241">
        <f t="shared" si="17"/>
        <v>4.1666666666666667E-7</v>
      </c>
      <c r="H241">
        <f t="shared" si="18"/>
        <v>5.1762237300085282E-3</v>
      </c>
      <c r="I241">
        <f t="shared" si="19"/>
        <v>-6.802778277519848E-3</v>
      </c>
    </row>
    <row r="242" spans="1:9" x14ac:dyDescent="0.25">
      <c r="A242" s="1">
        <v>44307</v>
      </c>
      <c r="B242">
        <v>232.259995</v>
      </c>
      <c r="C242">
        <f t="shared" si="15"/>
        <v>-3.2187460456363686E-3</v>
      </c>
      <c r="D242">
        <v>4173.42</v>
      </c>
      <c r="E242">
        <f t="shared" si="16"/>
        <v>9.3060600637495296E-3</v>
      </c>
      <c r="F242">
        <v>1.2999999999999999E-2</v>
      </c>
      <c r="G242">
        <f t="shared" si="17"/>
        <v>3.6111111111111107E-7</v>
      </c>
      <c r="H242">
        <f t="shared" si="18"/>
        <v>-3.2191071567474797E-3</v>
      </c>
      <c r="I242">
        <f t="shared" si="19"/>
        <v>9.3056989526384189E-3</v>
      </c>
    </row>
    <row r="243" spans="1:9" x14ac:dyDescent="0.25">
      <c r="A243" s="1">
        <v>44308</v>
      </c>
      <c r="B243">
        <v>232.96000699999999</v>
      </c>
      <c r="C243">
        <f t="shared" si="15"/>
        <v>3.0139155044758646E-3</v>
      </c>
      <c r="D243">
        <v>4134.9799999999996</v>
      </c>
      <c r="E243">
        <f t="shared" si="16"/>
        <v>-9.2106713438859511E-3</v>
      </c>
      <c r="F243">
        <v>1.4999999999999999E-2</v>
      </c>
      <c r="G243">
        <f t="shared" si="17"/>
        <v>4.1666666666666667E-7</v>
      </c>
      <c r="H243">
        <f t="shared" si="18"/>
        <v>3.0134988378091978E-3</v>
      </c>
      <c r="I243">
        <f t="shared" si="19"/>
        <v>-9.211088010552617E-3</v>
      </c>
    </row>
    <row r="244" spans="1:9" x14ac:dyDescent="0.25">
      <c r="A244" s="1">
        <v>44309</v>
      </c>
      <c r="B244">
        <v>234.58000200000001</v>
      </c>
      <c r="C244">
        <f t="shared" si="15"/>
        <v>6.9539618446183222E-3</v>
      </c>
      <c r="D244">
        <v>4180.17</v>
      </c>
      <c r="E244">
        <f t="shared" si="16"/>
        <v>1.0928710658818305E-2</v>
      </c>
      <c r="F244">
        <v>1.4999999999999999E-2</v>
      </c>
      <c r="G244">
        <f t="shared" si="17"/>
        <v>4.1666666666666667E-7</v>
      </c>
      <c r="H244">
        <f t="shared" si="18"/>
        <v>6.9535451779516554E-3</v>
      </c>
      <c r="I244">
        <f t="shared" si="19"/>
        <v>1.0928293992151639E-2</v>
      </c>
    </row>
    <row r="245" spans="1:9" x14ac:dyDescent="0.25">
      <c r="A245" s="1">
        <v>44312</v>
      </c>
      <c r="B245">
        <v>232.30999800000001</v>
      </c>
      <c r="C245">
        <f t="shared" si="15"/>
        <v>-9.6768862675685376E-3</v>
      </c>
      <c r="D245">
        <v>4187.62</v>
      </c>
      <c r="E245">
        <f t="shared" si="16"/>
        <v>1.7822241679165724E-3</v>
      </c>
      <c r="F245">
        <v>8.0000000000000002E-3</v>
      </c>
      <c r="G245">
        <f t="shared" si="17"/>
        <v>2.2222222222222224E-7</v>
      </c>
      <c r="H245">
        <f t="shared" si="18"/>
        <v>-9.6771084897907603E-3</v>
      </c>
      <c r="I245">
        <f t="shared" si="19"/>
        <v>1.7820019456943502E-3</v>
      </c>
    </row>
    <row r="246" spans="1:9" x14ac:dyDescent="0.25">
      <c r="A246" s="1">
        <v>44313</v>
      </c>
      <c r="B246">
        <v>234.979996</v>
      </c>
      <c r="C246">
        <f t="shared" si="15"/>
        <v>1.149325480171539E-2</v>
      </c>
      <c r="D246">
        <v>4186.72</v>
      </c>
      <c r="E246">
        <f t="shared" si="16"/>
        <v>-2.1491921425526581E-4</v>
      </c>
      <c r="F246">
        <v>0.01</v>
      </c>
      <c r="G246">
        <f t="shared" si="17"/>
        <v>2.7777777777777781E-7</v>
      </c>
      <c r="H246">
        <f t="shared" si="18"/>
        <v>1.1492977023937612E-2</v>
      </c>
      <c r="I246">
        <f t="shared" si="19"/>
        <v>-2.1519699203304359E-4</v>
      </c>
    </row>
    <row r="247" spans="1:9" x14ac:dyDescent="0.25">
      <c r="A247" s="1">
        <v>44314</v>
      </c>
      <c r="B247">
        <v>232.41000399999999</v>
      </c>
      <c r="C247">
        <f t="shared" si="15"/>
        <v>-1.0937067170602954E-2</v>
      </c>
      <c r="D247">
        <v>4183.18</v>
      </c>
      <c r="E247">
        <f t="shared" si="16"/>
        <v>-8.455306301830462E-4</v>
      </c>
      <c r="F247">
        <v>8.0000000000000002E-3</v>
      </c>
      <c r="G247">
        <f t="shared" si="17"/>
        <v>2.2222222222222224E-7</v>
      </c>
      <c r="H247">
        <f t="shared" si="18"/>
        <v>-1.0937289392825176E-2</v>
      </c>
      <c r="I247">
        <f t="shared" si="19"/>
        <v>-8.457528524052684E-4</v>
      </c>
    </row>
    <row r="248" spans="1:9" x14ac:dyDescent="0.25">
      <c r="A248" s="1">
        <v>44315</v>
      </c>
      <c r="B248">
        <v>235.21000699999999</v>
      </c>
      <c r="C248">
        <f t="shared" si="15"/>
        <v>1.2047687069443034E-2</v>
      </c>
      <c r="D248">
        <v>4211.47</v>
      </c>
      <c r="E248">
        <f t="shared" si="16"/>
        <v>6.7627976802336889E-3</v>
      </c>
      <c r="F248">
        <v>8.0000000000000002E-3</v>
      </c>
      <c r="G248">
        <f t="shared" si="17"/>
        <v>2.2222222222222224E-7</v>
      </c>
      <c r="H248">
        <f t="shared" si="18"/>
        <v>1.2047464847220812E-2</v>
      </c>
      <c r="I248">
        <f t="shared" si="19"/>
        <v>6.7625754580114663E-3</v>
      </c>
    </row>
    <row r="249" spans="1:9" x14ac:dyDescent="0.25">
      <c r="A249" s="1">
        <v>44316</v>
      </c>
      <c r="B249">
        <v>236.08000200000001</v>
      </c>
      <c r="C249">
        <f t="shared" si="15"/>
        <v>3.698800961304411E-3</v>
      </c>
      <c r="D249">
        <v>4181.17</v>
      </c>
      <c r="E249">
        <f t="shared" si="16"/>
        <v>-7.1946375018699365E-3</v>
      </c>
      <c r="F249">
        <v>3.0000000000000001E-3</v>
      </c>
      <c r="G249">
        <f t="shared" si="17"/>
        <v>8.3333333333333338E-8</v>
      </c>
      <c r="H249">
        <f t="shared" si="18"/>
        <v>3.6987176279710777E-3</v>
      </c>
      <c r="I249">
        <f t="shared" si="19"/>
        <v>-7.1947208352032702E-3</v>
      </c>
    </row>
    <row r="250" spans="1:9" x14ac:dyDescent="0.25">
      <c r="A250" s="1">
        <v>44319</v>
      </c>
      <c r="B250">
        <v>235.55999800000001</v>
      </c>
      <c r="C250">
        <f t="shared" si="15"/>
        <v>-2.2026600965548964E-3</v>
      </c>
      <c r="D250">
        <v>4192.66</v>
      </c>
      <c r="E250">
        <f t="shared" si="16"/>
        <v>2.7480346410214801E-3</v>
      </c>
      <c r="F250">
        <v>5.0000000000000001E-3</v>
      </c>
      <c r="G250">
        <f t="shared" si="17"/>
        <v>1.3888888888888891E-7</v>
      </c>
      <c r="H250">
        <f t="shared" si="18"/>
        <v>-2.2027989854437853E-3</v>
      </c>
      <c r="I250">
        <f t="shared" si="19"/>
        <v>2.7478957521325912E-3</v>
      </c>
    </row>
    <row r="251" spans="1:9" x14ac:dyDescent="0.25">
      <c r="A251" s="1">
        <v>44320</v>
      </c>
      <c r="B251">
        <v>233.86000100000001</v>
      </c>
      <c r="C251">
        <f t="shared" si="15"/>
        <v>-7.2168322908543929E-3</v>
      </c>
      <c r="D251">
        <v>4164.66</v>
      </c>
      <c r="E251">
        <f t="shared" si="16"/>
        <v>-6.6783378571121915E-3</v>
      </c>
      <c r="F251">
        <v>0.01</v>
      </c>
      <c r="G251">
        <f t="shared" si="17"/>
        <v>2.7777777777777781E-7</v>
      </c>
      <c r="H251">
        <f t="shared" si="18"/>
        <v>-7.2171100686321708E-3</v>
      </c>
      <c r="I251">
        <f t="shared" si="19"/>
        <v>-6.6786156348899693E-3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EFB9D-42C7-4849-BAFE-D244A130E73D}">
  <dimension ref="A1:I251"/>
  <sheetViews>
    <sheetView zoomScale="110" zoomScaleNormal="110" workbookViewId="0">
      <selection activeCell="M23" sqref="M23:M24"/>
    </sheetView>
  </sheetViews>
  <sheetFormatPr baseColWidth="10" defaultRowHeight="15" x14ac:dyDescent="0.25"/>
  <sheetData>
    <row r="1" spans="1:9" s="2" customFormat="1" x14ac:dyDescent="0.25">
      <c r="A1" s="2" t="s">
        <v>0</v>
      </c>
      <c r="B1" s="2" t="s">
        <v>1</v>
      </c>
      <c r="C1" s="2" t="s">
        <v>3</v>
      </c>
      <c r="D1" s="2" t="s">
        <v>2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25">
      <c r="A2" s="1">
        <v>43956</v>
      </c>
      <c r="B2">
        <v>179.03573600000001</v>
      </c>
      <c r="D2">
        <v>2868.44</v>
      </c>
    </row>
    <row r="3" spans="1:9" x14ac:dyDescent="0.25">
      <c r="A3" s="1">
        <v>43957</v>
      </c>
      <c r="B3">
        <v>176.02572599999999</v>
      </c>
      <c r="C3">
        <f>+(B3-B2)/B2</f>
        <v>-1.6812341866765761E-2</v>
      </c>
      <c r="D3">
        <v>2848.42</v>
      </c>
      <c r="E3">
        <f>+(D3-D2)/D2</f>
        <v>-6.9794034388029665E-3</v>
      </c>
      <c r="F3">
        <v>0.108</v>
      </c>
      <c r="G3">
        <f>+F3/360/100</f>
        <v>2.9999999999999997E-6</v>
      </c>
      <c r="H3">
        <f>+C3-G3</f>
        <v>-1.6815341866765761E-2</v>
      </c>
      <c r="I3">
        <f>+E3-G3</f>
        <v>-6.9824034388029669E-3</v>
      </c>
    </row>
    <row r="4" spans="1:9" x14ac:dyDescent="0.25">
      <c r="A4" s="1">
        <v>43958</v>
      </c>
      <c r="B4">
        <v>181.77029400000001</v>
      </c>
      <c r="C4">
        <f t="shared" ref="C4:C67" si="0">+(B4-B3)/B3</f>
        <v>3.2634820662520748E-2</v>
      </c>
      <c r="D4">
        <v>2881.19</v>
      </c>
      <c r="E4">
        <f t="shared" ref="E4:E67" si="1">+(D4-D3)/D3</f>
        <v>1.1504623615899334E-2</v>
      </c>
      <c r="F4">
        <v>9.5000000000000001E-2</v>
      </c>
      <c r="G4">
        <f t="shared" ref="G4:G67" si="2">+F4/360/100</f>
        <v>2.6388888888888893E-6</v>
      </c>
      <c r="H4">
        <f t="shared" ref="H4:H67" si="3">+C4-G4</f>
        <v>3.2632181773631856E-2</v>
      </c>
      <c r="I4">
        <f t="shared" ref="I4:I67" si="4">+E4-G4</f>
        <v>1.1501984727010445E-2</v>
      </c>
    </row>
    <row r="5" spans="1:9" x14ac:dyDescent="0.25">
      <c r="A5" s="1">
        <v>43959</v>
      </c>
      <c r="B5">
        <v>185.33116100000001</v>
      </c>
      <c r="C5">
        <f t="shared" si="0"/>
        <v>1.9589928154047007E-2</v>
      </c>
      <c r="D5">
        <v>2929.8</v>
      </c>
      <c r="E5">
        <f t="shared" si="1"/>
        <v>1.6871501011734777E-2</v>
      </c>
      <c r="F5">
        <v>9.5000000000000001E-2</v>
      </c>
      <c r="G5">
        <f t="shared" si="2"/>
        <v>2.6388888888888893E-6</v>
      </c>
      <c r="H5">
        <f t="shared" si="3"/>
        <v>1.9587289265158118E-2</v>
      </c>
      <c r="I5">
        <f t="shared" si="4"/>
        <v>1.6868862122845888E-2</v>
      </c>
    </row>
    <row r="6" spans="1:9" x14ac:dyDescent="0.25">
      <c r="A6" s="1">
        <v>43962</v>
      </c>
      <c r="B6">
        <v>183.806488</v>
      </c>
      <c r="C6">
        <f t="shared" si="0"/>
        <v>-8.2267493052612297E-3</v>
      </c>
      <c r="D6">
        <v>2930.19</v>
      </c>
      <c r="E6">
        <f t="shared" si="1"/>
        <v>1.3311488838824243E-4</v>
      </c>
      <c r="F6">
        <v>0.105</v>
      </c>
      <c r="G6">
        <f t="shared" si="2"/>
        <v>2.9166666666666666E-6</v>
      </c>
      <c r="H6">
        <f t="shared" si="3"/>
        <v>-8.2296659719278964E-3</v>
      </c>
      <c r="I6">
        <f t="shared" si="4"/>
        <v>1.3019822172157577E-4</v>
      </c>
    </row>
    <row r="7" spans="1:9" x14ac:dyDescent="0.25">
      <c r="A7" s="1">
        <v>43963</v>
      </c>
      <c r="B7">
        <v>180.098083</v>
      </c>
      <c r="C7">
        <f t="shared" si="0"/>
        <v>-2.0175593584052371E-2</v>
      </c>
      <c r="D7">
        <v>2870.12</v>
      </c>
      <c r="E7">
        <f t="shared" si="1"/>
        <v>-2.0500377108651713E-2</v>
      </c>
      <c r="F7">
        <v>0.123</v>
      </c>
      <c r="G7">
        <f t="shared" si="2"/>
        <v>3.4166666666666664E-6</v>
      </c>
      <c r="H7">
        <f t="shared" si="3"/>
        <v>-2.0179010250719037E-2</v>
      </c>
      <c r="I7">
        <f t="shared" si="4"/>
        <v>-2.0503793775318378E-2</v>
      </c>
    </row>
    <row r="8" spans="1:9" x14ac:dyDescent="0.25">
      <c r="A8" s="1">
        <v>43964</v>
      </c>
      <c r="B8">
        <v>175.85850500000001</v>
      </c>
      <c r="C8">
        <f t="shared" si="0"/>
        <v>-2.3540383825184828E-2</v>
      </c>
      <c r="D8">
        <v>2820</v>
      </c>
      <c r="E8">
        <f t="shared" si="1"/>
        <v>-1.7462684487059735E-2</v>
      </c>
      <c r="F8">
        <v>0.115</v>
      </c>
      <c r="G8">
        <f t="shared" si="2"/>
        <v>3.1944444444444447E-6</v>
      </c>
      <c r="H8">
        <f t="shared" si="3"/>
        <v>-2.3543578269629273E-2</v>
      </c>
      <c r="I8">
        <f t="shared" si="4"/>
        <v>-1.746587893150418E-2</v>
      </c>
    </row>
    <row r="9" spans="1:9" x14ac:dyDescent="0.25">
      <c r="A9" s="1">
        <v>43965</v>
      </c>
      <c r="B9">
        <v>176.32084699999999</v>
      </c>
      <c r="C9">
        <f t="shared" si="0"/>
        <v>2.6290568090521311E-3</v>
      </c>
      <c r="D9">
        <v>2852.5</v>
      </c>
      <c r="E9">
        <f t="shared" si="1"/>
        <v>1.152482269503546E-2</v>
      </c>
      <c r="F9">
        <v>0.105</v>
      </c>
      <c r="G9">
        <f t="shared" si="2"/>
        <v>2.9166666666666666E-6</v>
      </c>
      <c r="H9">
        <f t="shared" si="3"/>
        <v>2.6261401423854644E-3</v>
      </c>
      <c r="I9">
        <f t="shared" si="4"/>
        <v>1.1521906028368794E-2</v>
      </c>
    </row>
    <row r="10" spans="1:9" x14ac:dyDescent="0.25">
      <c r="A10" s="1">
        <v>43966</v>
      </c>
      <c r="B10">
        <v>179.606247</v>
      </c>
      <c r="C10">
        <f t="shared" si="0"/>
        <v>1.8633077460205316E-2</v>
      </c>
      <c r="D10">
        <v>2863.7</v>
      </c>
      <c r="E10">
        <f t="shared" si="1"/>
        <v>3.9263803680980956E-3</v>
      </c>
      <c r="F10">
        <v>0.10299999999999999</v>
      </c>
      <c r="G10">
        <f t="shared" si="2"/>
        <v>2.861111111111111E-6</v>
      </c>
      <c r="H10">
        <f t="shared" si="3"/>
        <v>1.8630216349094206E-2</v>
      </c>
      <c r="I10">
        <f t="shared" si="4"/>
        <v>3.9235192569869841E-3</v>
      </c>
    </row>
    <row r="11" spans="1:9" x14ac:dyDescent="0.25">
      <c r="A11" s="1">
        <v>43969</v>
      </c>
      <c r="B11">
        <v>189.10841400000001</v>
      </c>
      <c r="C11">
        <f t="shared" si="0"/>
        <v>5.2905548435628828E-2</v>
      </c>
      <c r="D11">
        <v>2953.91</v>
      </c>
      <c r="E11">
        <f t="shared" si="1"/>
        <v>3.1501204735132883E-2</v>
      </c>
      <c r="F11">
        <v>0.105</v>
      </c>
      <c r="G11">
        <f t="shared" si="2"/>
        <v>2.9166666666666666E-6</v>
      </c>
      <c r="H11">
        <f t="shared" si="3"/>
        <v>5.2902631768962163E-2</v>
      </c>
      <c r="I11">
        <f t="shared" si="4"/>
        <v>3.1498288068466218E-2</v>
      </c>
    </row>
    <row r="12" spans="1:9" x14ac:dyDescent="0.25">
      <c r="A12" s="1">
        <v>43970</v>
      </c>
      <c r="B12">
        <v>187.14106799999999</v>
      </c>
      <c r="C12">
        <f t="shared" si="0"/>
        <v>-1.0403270581075364E-2</v>
      </c>
      <c r="D12">
        <v>2922.94</v>
      </c>
      <c r="E12">
        <f t="shared" si="1"/>
        <v>-1.0484408800538879E-2</v>
      </c>
      <c r="F12">
        <v>0.11799999999999999</v>
      </c>
      <c r="G12">
        <f t="shared" si="2"/>
        <v>3.2777777777777774E-6</v>
      </c>
      <c r="H12">
        <f t="shared" si="3"/>
        <v>-1.0406548358853141E-2</v>
      </c>
      <c r="I12">
        <f t="shared" si="4"/>
        <v>-1.0487686578316656E-2</v>
      </c>
    </row>
    <row r="13" spans="1:9" x14ac:dyDescent="0.25">
      <c r="A13" s="1">
        <v>43971</v>
      </c>
      <c r="B13">
        <v>192.78727699999999</v>
      </c>
      <c r="C13">
        <f t="shared" si="0"/>
        <v>3.0170870885486232E-2</v>
      </c>
      <c r="D13">
        <v>2971.61</v>
      </c>
      <c r="E13">
        <f t="shared" si="1"/>
        <v>1.6651043127809694E-2</v>
      </c>
      <c r="F13">
        <v>0.11799999999999999</v>
      </c>
      <c r="G13">
        <f t="shared" si="2"/>
        <v>3.2777777777777774E-6</v>
      </c>
      <c r="H13">
        <f t="shared" si="3"/>
        <v>3.0167593107708453E-2</v>
      </c>
      <c r="I13">
        <f t="shared" si="4"/>
        <v>1.6647765350031915E-2</v>
      </c>
    </row>
    <row r="14" spans="1:9" x14ac:dyDescent="0.25">
      <c r="A14" s="1">
        <v>43972</v>
      </c>
      <c r="B14">
        <v>190.505188</v>
      </c>
      <c r="C14">
        <f t="shared" si="0"/>
        <v>-1.1837342357400405E-2</v>
      </c>
      <c r="D14">
        <v>2948.51</v>
      </c>
      <c r="E14">
        <f t="shared" si="1"/>
        <v>-7.7735638256702282E-3</v>
      </c>
      <c r="F14">
        <v>0.11</v>
      </c>
      <c r="G14">
        <f t="shared" si="2"/>
        <v>3.0555555555555556E-6</v>
      </c>
      <c r="H14">
        <f t="shared" si="3"/>
        <v>-1.184039791295596E-2</v>
      </c>
      <c r="I14">
        <f t="shared" si="4"/>
        <v>-7.7766193812257838E-3</v>
      </c>
    </row>
    <row r="15" spans="1:9" x14ac:dyDescent="0.25">
      <c r="A15" s="1">
        <v>43973</v>
      </c>
      <c r="B15">
        <v>187.75096099999999</v>
      </c>
      <c r="C15">
        <f t="shared" si="0"/>
        <v>-1.4457490784975442E-2</v>
      </c>
      <c r="D15">
        <v>2955.45</v>
      </c>
      <c r="E15">
        <f t="shared" si="1"/>
        <v>2.3537312066093043E-3</v>
      </c>
      <c r="F15">
        <v>0.11</v>
      </c>
      <c r="G15">
        <f t="shared" si="2"/>
        <v>3.0555555555555556E-6</v>
      </c>
      <c r="H15">
        <f t="shared" si="3"/>
        <v>-1.4460546340530997E-2</v>
      </c>
      <c r="I15">
        <f t="shared" si="4"/>
        <v>2.3506756510537487E-3</v>
      </c>
    </row>
    <row r="16" spans="1:9" x14ac:dyDescent="0.25">
      <c r="A16" s="1">
        <v>43977</v>
      </c>
      <c r="B16">
        <v>189.846146</v>
      </c>
      <c r="C16">
        <f t="shared" si="0"/>
        <v>1.1159383626270841E-2</v>
      </c>
      <c r="D16">
        <v>2991.77</v>
      </c>
      <c r="E16">
        <f t="shared" si="1"/>
        <v>1.2289160703107874E-2</v>
      </c>
      <c r="F16">
        <v>0.11799999999999999</v>
      </c>
      <c r="G16">
        <f t="shared" si="2"/>
        <v>3.2777777777777774E-6</v>
      </c>
      <c r="H16">
        <f t="shared" si="3"/>
        <v>1.1156105848493063E-2</v>
      </c>
      <c r="I16">
        <f t="shared" si="4"/>
        <v>1.2285882925330097E-2</v>
      </c>
    </row>
    <row r="17" spans="1:9" x14ac:dyDescent="0.25">
      <c r="A17" s="1">
        <v>43978</v>
      </c>
      <c r="B17">
        <v>189.97401400000001</v>
      </c>
      <c r="C17">
        <f t="shared" si="0"/>
        <v>6.7353487386573828E-4</v>
      </c>
      <c r="D17">
        <v>3036.13</v>
      </c>
      <c r="E17">
        <f t="shared" si="1"/>
        <v>1.4827343010993534E-2</v>
      </c>
      <c r="F17">
        <v>0.13500000000000001</v>
      </c>
      <c r="G17">
        <f t="shared" si="2"/>
        <v>3.7500000000000001E-6</v>
      </c>
      <c r="H17">
        <f t="shared" si="3"/>
        <v>6.6978487386573833E-4</v>
      </c>
      <c r="I17">
        <f t="shared" si="4"/>
        <v>1.4823593010993534E-2</v>
      </c>
    </row>
    <row r="18" spans="1:9" x14ac:dyDescent="0.25">
      <c r="A18" s="1">
        <v>43979</v>
      </c>
      <c r="B18">
        <v>196.77108799999999</v>
      </c>
      <c r="C18">
        <f t="shared" si="0"/>
        <v>3.5778967117049913E-2</v>
      </c>
      <c r="D18">
        <v>3029.73</v>
      </c>
      <c r="E18">
        <f t="shared" si="1"/>
        <v>-2.1079466294263061E-3</v>
      </c>
      <c r="F18">
        <v>0.13800000000000001</v>
      </c>
      <c r="G18">
        <f t="shared" si="2"/>
        <v>3.8333333333333336E-6</v>
      </c>
      <c r="H18">
        <f t="shared" si="3"/>
        <v>3.5775133783716578E-2</v>
      </c>
      <c r="I18">
        <f t="shared" si="4"/>
        <v>-2.1117799627596392E-3</v>
      </c>
    </row>
    <row r="19" spans="1:9" x14ac:dyDescent="0.25">
      <c r="A19" s="1">
        <v>43980</v>
      </c>
      <c r="B19">
        <v>199.03350800000001</v>
      </c>
      <c r="C19">
        <f t="shared" si="0"/>
        <v>1.1497725722795313E-2</v>
      </c>
      <c r="D19">
        <v>3044.31</v>
      </c>
      <c r="E19">
        <f t="shared" si="1"/>
        <v>4.8123100078224556E-3</v>
      </c>
      <c r="F19">
        <v>0.128</v>
      </c>
      <c r="G19">
        <f t="shared" si="2"/>
        <v>3.5555555555555559E-6</v>
      </c>
      <c r="H19">
        <f t="shared" si="3"/>
        <v>1.1494170167239758E-2</v>
      </c>
      <c r="I19">
        <f t="shared" si="4"/>
        <v>4.8087544522669003E-3</v>
      </c>
    </row>
    <row r="20" spans="1:9" x14ac:dyDescent="0.25">
      <c r="A20" s="1">
        <v>43983</v>
      </c>
      <c r="B20">
        <v>201.866455</v>
      </c>
      <c r="C20">
        <f t="shared" si="0"/>
        <v>1.4233517905939687E-2</v>
      </c>
      <c r="D20">
        <v>3055.73</v>
      </c>
      <c r="E20">
        <f t="shared" si="1"/>
        <v>3.7512605483673057E-3</v>
      </c>
      <c r="F20">
        <v>0.128</v>
      </c>
      <c r="G20">
        <f t="shared" si="2"/>
        <v>3.5555555555555559E-6</v>
      </c>
      <c r="H20">
        <f t="shared" si="3"/>
        <v>1.4229962350384132E-2</v>
      </c>
      <c r="I20">
        <f t="shared" si="4"/>
        <v>3.7477049928117501E-3</v>
      </c>
    </row>
    <row r="21" spans="1:9" x14ac:dyDescent="0.25">
      <c r="A21" s="1">
        <v>43984</v>
      </c>
      <c r="B21">
        <v>203.84600800000001</v>
      </c>
      <c r="C21">
        <f t="shared" si="0"/>
        <v>9.8062503747837152E-3</v>
      </c>
      <c r="D21">
        <v>3080.82</v>
      </c>
      <c r="E21">
        <f t="shared" si="1"/>
        <v>8.210803965010045E-3</v>
      </c>
      <c r="F21">
        <v>0.14499999999999999</v>
      </c>
      <c r="G21">
        <f t="shared" si="2"/>
        <v>4.027777777777777E-6</v>
      </c>
      <c r="H21">
        <f t="shared" si="3"/>
        <v>9.8022225970059371E-3</v>
      </c>
      <c r="I21">
        <f t="shared" si="4"/>
        <v>8.2067761872322668E-3</v>
      </c>
    </row>
    <row r="22" spans="1:9" x14ac:dyDescent="0.25">
      <c r="A22" s="1">
        <v>43985</v>
      </c>
      <c r="B22">
        <v>210.39842200000001</v>
      </c>
      <c r="C22">
        <f t="shared" si="0"/>
        <v>3.2143940733928913E-2</v>
      </c>
      <c r="D22">
        <v>3122.87</v>
      </c>
      <c r="E22">
        <f t="shared" si="1"/>
        <v>1.3648963587616195E-2</v>
      </c>
      <c r="F22">
        <v>0.14799999999999999</v>
      </c>
      <c r="G22">
        <f t="shared" si="2"/>
        <v>4.1111111111111109E-6</v>
      </c>
      <c r="H22">
        <f t="shared" si="3"/>
        <v>3.2139829622817799E-2</v>
      </c>
      <c r="I22">
        <f t="shared" si="4"/>
        <v>1.3644852476505084E-2</v>
      </c>
    </row>
    <row r="23" spans="1:9" x14ac:dyDescent="0.25">
      <c r="A23" s="1">
        <v>43986</v>
      </c>
      <c r="B23">
        <v>210.072281</v>
      </c>
      <c r="C23">
        <f t="shared" si="0"/>
        <v>-1.5501114357217322E-3</v>
      </c>
      <c r="D23">
        <v>3112.35</v>
      </c>
      <c r="E23">
        <f t="shared" si="1"/>
        <v>-3.368696103263979E-3</v>
      </c>
      <c r="F23">
        <v>0.14000000000000001</v>
      </c>
      <c r="G23">
        <f t="shared" si="2"/>
        <v>3.8888888888888896E-6</v>
      </c>
      <c r="H23">
        <f t="shared" si="3"/>
        <v>-1.5540003246106212E-3</v>
      </c>
      <c r="I23">
        <f t="shared" si="4"/>
        <v>-3.3725849921528678E-3</v>
      </c>
    </row>
    <row r="24" spans="1:9" x14ac:dyDescent="0.25">
      <c r="A24" s="1">
        <v>43987</v>
      </c>
      <c r="B24">
        <v>218.69023100000001</v>
      </c>
      <c r="C24">
        <f t="shared" si="0"/>
        <v>4.1023736967943938E-2</v>
      </c>
      <c r="D24">
        <v>3193.93</v>
      </c>
      <c r="E24">
        <f t="shared" si="1"/>
        <v>2.6211704981766167E-2</v>
      </c>
      <c r="F24">
        <v>0.14499999999999999</v>
      </c>
      <c r="G24">
        <f t="shared" si="2"/>
        <v>4.027777777777777E-6</v>
      </c>
      <c r="H24">
        <f t="shared" si="3"/>
        <v>4.1019709190166162E-2</v>
      </c>
      <c r="I24">
        <f t="shared" si="4"/>
        <v>2.6207677203988391E-2</v>
      </c>
    </row>
    <row r="25" spans="1:9" x14ac:dyDescent="0.25">
      <c r="A25" s="1">
        <v>43990</v>
      </c>
      <c r="B25">
        <v>213.89698799999999</v>
      </c>
      <c r="C25">
        <f t="shared" si="0"/>
        <v>-2.1917956637029744E-2</v>
      </c>
      <c r="D25">
        <v>3232.39</v>
      </c>
      <c r="E25">
        <f t="shared" si="1"/>
        <v>1.2041591393674889E-2</v>
      </c>
      <c r="F25">
        <v>0.153</v>
      </c>
      <c r="G25">
        <f t="shared" si="2"/>
        <v>4.25E-6</v>
      </c>
      <c r="H25">
        <f t="shared" si="3"/>
        <v>-2.1922206637029745E-2</v>
      </c>
      <c r="I25">
        <f t="shared" si="4"/>
        <v>1.2037341393674888E-2</v>
      </c>
    </row>
    <row r="26" spans="1:9" x14ac:dyDescent="0.25">
      <c r="A26" s="1">
        <v>43991</v>
      </c>
      <c r="B26">
        <v>211.722748</v>
      </c>
      <c r="C26">
        <f t="shared" si="0"/>
        <v>-1.0164893018502895E-2</v>
      </c>
      <c r="D26">
        <v>3207.18</v>
      </c>
      <c r="E26">
        <f t="shared" si="1"/>
        <v>-7.7991826481334358E-3</v>
      </c>
      <c r="F26">
        <v>0.16500000000000001</v>
      </c>
      <c r="G26">
        <f t="shared" si="2"/>
        <v>4.5833333333333341E-6</v>
      </c>
      <c r="H26">
        <f t="shared" si="3"/>
        <v>-1.0169476351836229E-2</v>
      </c>
      <c r="I26">
        <f t="shared" si="4"/>
        <v>-7.8037659814667688E-3</v>
      </c>
    </row>
    <row r="27" spans="1:9" x14ac:dyDescent="0.25">
      <c r="A27" s="1">
        <v>43992</v>
      </c>
      <c r="B27">
        <v>210.86291499999999</v>
      </c>
      <c r="C27">
        <f t="shared" si="0"/>
        <v>-4.0611271491715617E-3</v>
      </c>
      <c r="D27">
        <v>3190.14</v>
      </c>
      <c r="E27">
        <f t="shared" si="1"/>
        <v>-5.3130787794885117E-3</v>
      </c>
      <c r="F27">
        <v>0.16500000000000001</v>
      </c>
      <c r="G27">
        <f t="shared" si="2"/>
        <v>4.5833333333333341E-6</v>
      </c>
      <c r="H27">
        <f t="shared" si="3"/>
        <v>-4.0657104825048947E-3</v>
      </c>
      <c r="I27">
        <f t="shared" si="4"/>
        <v>-5.3176621128218447E-3</v>
      </c>
    </row>
    <row r="28" spans="1:9" x14ac:dyDescent="0.25">
      <c r="A28" s="1">
        <v>43993</v>
      </c>
      <c r="B28">
        <v>196.779709</v>
      </c>
      <c r="C28">
        <f t="shared" si="0"/>
        <v>-6.6788444046692569E-2</v>
      </c>
      <c r="D28">
        <v>3002.1</v>
      </c>
      <c r="E28">
        <f t="shared" si="1"/>
        <v>-5.8944121574601729E-2</v>
      </c>
      <c r="F28">
        <v>0.153</v>
      </c>
      <c r="G28">
        <f t="shared" si="2"/>
        <v>4.25E-6</v>
      </c>
      <c r="H28">
        <f t="shared" si="3"/>
        <v>-6.6792694046692566E-2</v>
      </c>
      <c r="I28">
        <f t="shared" si="4"/>
        <v>-5.8948371574601727E-2</v>
      </c>
    </row>
    <row r="29" spans="1:9" x14ac:dyDescent="0.25">
      <c r="A29" s="1">
        <v>43994</v>
      </c>
      <c r="B29">
        <v>199.57656900000001</v>
      </c>
      <c r="C29">
        <f t="shared" si="0"/>
        <v>1.4213152434329544E-2</v>
      </c>
      <c r="D29">
        <v>3041.31</v>
      </c>
      <c r="E29">
        <f t="shared" si="1"/>
        <v>1.3060857399820139E-2</v>
      </c>
      <c r="F29">
        <v>0.15</v>
      </c>
      <c r="G29">
        <f t="shared" si="2"/>
        <v>4.166666666666666E-6</v>
      </c>
      <c r="H29">
        <f t="shared" si="3"/>
        <v>1.4208985767662878E-2</v>
      </c>
      <c r="I29">
        <f t="shared" si="4"/>
        <v>1.3056690733153473E-2</v>
      </c>
    </row>
    <row r="30" spans="1:9" x14ac:dyDescent="0.25">
      <c r="A30" s="1">
        <v>43997</v>
      </c>
      <c r="B30">
        <v>200.86137400000001</v>
      </c>
      <c r="C30">
        <f t="shared" si="0"/>
        <v>6.4376545124393116E-3</v>
      </c>
      <c r="D30">
        <v>3066.59</v>
      </c>
      <c r="E30">
        <f t="shared" si="1"/>
        <v>8.312207568449189E-3</v>
      </c>
      <c r="F30">
        <v>0.155</v>
      </c>
      <c r="G30">
        <f t="shared" si="2"/>
        <v>4.3055555555555559E-6</v>
      </c>
      <c r="H30">
        <f t="shared" si="3"/>
        <v>6.4333489568837565E-3</v>
      </c>
      <c r="I30">
        <f t="shared" si="4"/>
        <v>8.307902012893633E-3</v>
      </c>
    </row>
    <row r="31" spans="1:9" x14ac:dyDescent="0.25">
      <c r="A31" s="1">
        <v>43998</v>
      </c>
      <c r="B31">
        <v>205.842377</v>
      </c>
      <c r="C31">
        <f t="shared" si="0"/>
        <v>2.479821232329112E-2</v>
      </c>
      <c r="D31">
        <v>3124.74</v>
      </c>
      <c r="E31">
        <f t="shared" si="1"/>
        <v>1.8962430582503572E-2</v>
      </c>
      <c r="F31">
        <v>0.16</v>
      </c>
      <c r="G31">
        <f t="shared" si="2"/>
        <v>4.444444444444445E-6</v>
      </c>
      <c r="H31">
        <f t="shared" si="3"/>
        <v>2.4793767878846674E-2</v>
      </c>
      <c r="I31">
        <f t="shared" si="4"/>
        <v>1.8957986138059126E-2</v>
      </c>
    </row>
    <row r="32" spans="1:9" x14ac:dyDescent="0.25">
      <c r="A32" s="1">
        <v>43999</v>
      </c>
      <c r="B32">
        <v>205.05174299999999</v>
      </c>
      <c r="C32">
        <f t="shared" si="0"/>
        <v>-3.8409680820971639E-3</v>
      </c>
      <c r="D32">
        <v>3113.49</v>
      </c>
      <c r="E32">
        <f t="shared" si="1"/>
        <v>-3.6002995449221377E-3</v>
      </c>
      <c r="F32">
        <v>0.16500000000000001</v>
      </c>
      <c r="G32">
        <f t="shared" si="2"/>
        <v>4.5833333333333341E-6</v>
      </c>
      <c r="H32">
        <f t="shared" si="3"/>
        <v>-3.8455514154304973E-3</v>
      </c>
      <c r="I32">
        <f t="shared" si="4"/>
        <v>-3.6048828782554712E-3</v>
      </c>
    </row>
    <row r="33" spans="1:9" x14ac:dyDescent="0.25">
      <c r="A33" s="1">
        <v>44000</v>
      </c>
      <c r="B33">
        <v>205.72378499999999</v>
      </c>
      <c r="C33">
        <f t="shared" si="0"/>
        <v>3.2774264201207242E-3</v>
      </c>
      <c r="D33">
        <v>3115.34</v>
      </c>
      <c r="E33">
        <f t="shared" si="1"/>
        <v>5.9418851513907674E-4</v>
      </c>
      <c r="F33">
        <v>0.14000000000000001</v>
      </c>
      <c r="G33">
        <f t="shared" si="2"/>
        <v>3.8888888888888896E-6</v>
      </c>
      <c r="H33">
        <f t="shared" si="3"/>
        <v>3.2735375312318354E-3</v>
      </c>
      <c r="I33">
        <f t="shared" si="4"/>
        <v>5.9029962625018785E-4</v>
      </c>
    </row>
    <row r="34" spans="1:9" x14ac:dyDescent="0.25">
      <c r="A34" s="1">
        <v>44001</v>
      </c>
      <c r="B34">
        <v>205.615082</v>
      </c>
      <c r="C34">
        <f t="shared" si="0"/>
        <v>-5.2839296146525467E-4</v>
      </c>
      <c r="D34">
        <v>3097.74</v>
      </c>
      <c r="E34">
        <f t="shared" si="1"/>
        <v>-5.6494636219482823E-3</v>
      </c>
      <c r="F34">
        <v>0.14299999999999999</v>
      </c>
      <c r="G34">
        <f t="shared" si="2"/>
        <v>3.9722222222222218E-6</v>
      </c>
      <c r="H34">
        <f t="shared" si="3"/>
        <v>-5.3236518368747693E-4</v>
      </c>
      <c r="I34">
        <f t="shared" si="4"/>
        <v>-5.6534358441705044E-3</v>
      </c>
    </row>
    <row r="35" spans="1:9" x14ac:dyDescent="0.25">
      <c r="A35" s="1">
        <v>44004</v>
      </c>
      <c r="B35">
        <v>207.51258899999999</v>
      </c>
      <c r="C35">
        <f t="shared" si="0"/>
        <v>9.2284426878763218E-3</v>
      </c>
      <c r="D35">
        <v>3117.86</v>
      </c>
      <c r="E35">
        <f t="shared" si="1"/>
        <v>6.4950576872172443E-3</v>
      </c>
      <c r="F35">
        <v>0.14000000000000001</v>
      </c>
      <c r="G35">
        <f t="shared" si="2"/>
        <v>3.8888888888888896E-6</v>
      </c>
      <c r="H35">
        <f t="shared" si="3"/>
        <v>9.2245537989874334E-3</v>
      </c>
      <c r="I35">
        <f t="shared" si="4"/>
        <v>6.4911687983283551E-3</v>
      </c>
    </row>
    <row r="36" spans="1:9" x14ac:dyDescent="0.25">
      <c r="A36" s="1">
        <v>44005</v>
      </c>
      <c r="B36">
        <v>209.88452100000001</v>
      </c>
      <c r="C36">
        <f t="shared" si="0"/>
        <v>1.1430304115187997E-2</v>
      </c>
      <c r="D36">
        <v>3131.29</v>
      </c>
      <c r="E36">
        <f t="shared" si="1"/>
        <v>4.307441642665109E-3</v>
      </c>
      <c r="F36">
        <v>0.14000000000000001</v>
      </c>
      <c r="G36">
        <f t="shared" si="2"/>
        <v>3.8888888888888896E-6</v>
      </c>
      <c r="H36">
        <f t="shared" si="3"/>
        <v>1.1426415226299108E-2</v>
      </c>
      <c r="I36">
        <f t="shared" si="4"/>
        <v>4.3035527537762198E-3</v>
      </c>
    </row>
    <row r="37" spans="1:9" x14ac:dyDescent="0.25">
      <c r="A37" s="1">
        <v>44006</v>
      </c>
      <c r="B37">
        <v>203.65823399999999</v>
      </c>
      <c r="C37">
        <f t="shared" si="0"/>
        <v>-2.9665298662020022E-2</v>
      </c>
      <c r="D37">
        <v>3050.33</v>
      </c>
      <c r="E37">
        <f t="shared" si="1"/>
        <v>-2.5855158736495194E-2</v>
      </c>
      <c r="F37">
        <v>0.13500000000000001</v>
      </c>
      <c r="G37">
        <f t="shared" si="2"/>
        <v>3.7500000000000001E-6</v>
      </c>
      <c r="H37">
        <f t="shared" si="3"/>
        <v>-2.9669048662020022E-2</v>
      </c>
      <c r="I37">
        <f t="shared" si="4"/>
        <v>-2.5858908736495195E-2</v>
      </c>
    </row>
    <row r="38" spans="1:9" x14ac:dyDescent="0.25">
      <c r="A38" s="1">
        <v>44007</v>
      </c>
      <c r="B38">
        <v>206.692307</v>
      </c>
      <c r="C38">
        <f t="shared" si="0"/>
        <v>1.4897865607535449E-2</v>
      </c>
      <c r="D38">
        <v>3083.76</v>
      </c>
      <c r="E38">
        <f t="shared" si="1"/>
        <v>1.095946995898814E-2</v>
      </c>
      <c r="F38">
        <v>0.13</v>
      </c>
      <c r="G38">
        <f t="shared" si="2"/>
        <v>3.6111111111111115E-6</v>
      </c>
      <c r="H38">
        <f t="shared" si="3"/>
        <v>1.4894254496424338E-2</v>
      </c>
      <c r="I38">
        <f t="shared" si="4"/>
        <v>1.095585884787703E-2</v>
      </c>
    </row>
    <row r="39" spans="1:9" x14ac:dyDescent="0.25">
      <c r="A39" s="1">
        <v>44008</v>
      </c>
      <c r="B39">
        <v>204.399475</v>
      </c>
      <c r="C39">
        <f t="shared" si="0"/>
        <v>-1.1092972124985785E-2</v>
      </c>
      <c r="D39">
        <v>3009.05</v>
      </c>
      <c r="E39">
        <f t="shared" si="1"/>
        <v>-2.4226917788673578E-2</v>
      </c>
      <c r="F39">
        <v>0.13300000000000001</v>
      </c>
      <c r="G39">
        <f t="shared" si="2"/>
        <v>3.694444444444445E-6</v>
      </c>
      <c r="H39">
        <f t="shared" si="3"/>
        <v>-1.109666656943023E-2</v>
      </c>
      <c r="I39">
        <f t="shared" si="4"/>
        <v>-2.4230612233118023E-2</v>
      </c>
    </row>
    <row r="40" spans="1:9" x14ac:dyDescent="0.25">
      <c r="A40" s="1">
        <v>44011</v>
      </c>
      <c r="B40">
        <v>208.80725100000001</v>
      </c>
      <c r="C40">
        <f t="shared" si="0"/>
        <v>2.1564517227845192E-2</v>
      </c>
      <c r="D40">
        <v>3053.24</v>
      </c>
      <c r="E40">
        <f t="shared" si="1"/>
        <v>1.4685698143932337E-2</v>
      </c>
      <c r="F40">
        <v>0.125</v>
      </c>
      <c r="G40">
        <f t="shared" si="2"/>
        <v>3.4722222222222224E-6</v>
      </c>
      <c r="H40">
        <f t="shared" si="3"/>
        <v>2.1561045005622972E-2</v>
      </c>
      <c r="I40">
        <f t="shared" si="4"/>
        <v>1.4682225921710115E-2</v>
      </c>
    </row>
    <row r="41" spans="1:9" x14ac:dyDescent="0.25">
      <c r="A41" s="1">
        <v>44012</v>
      </c>
      <c r="B41">
        <v>209.62754799999999</v>
      </c>
      <c r="C41">
        <f t="shared" si="0"/>
        <v>3.928489054242576E-3</v>
      </c>
      <c r="D41">
        <v>3100.29</v>
      </c>
      <c r="E41">
        <f t="shared" si="1"/>
        <v>1.5409859690034253E-2</v>
      </c>
      <c r="F41">
        <v>0.13500000000000001</v>
      </c>
      <c r="G41">
        <f t="shared" si="2"/>
        <v>3.7500000000000001E-6</v>
      </c>
      <c r="H41">
        <f t="shared" si="3"/>
        <v>3.9247390542425757E-3</v>
      </c>
      <c r="I41">
        <f t="shared" si="4"/>
        <v>1.5406109690034253E-2</v>
      </c>
    </row>
    <row r="42" spans="1:9" x14ac:dyDescent="0.25">
      <c r="A42" s="1">
        <v>44013</v>
      </c>
      <c r="B42">
        <v>212.25642400000001</v>
      </c>
      <c r="C42">
        <f t="shared" si="0"/>
        <v>1.2540699087889058E-2</v>
      </c>
      <c r="D42">
        <v>3115.86</v>
      </c>
      <c r="E42">
        <f t="shared" si="1"/>
        <v>5.0221108347929273E-3</v>
      </c>
      <c r="F42">
        <v>0.13</v>
      </c>
      <c r="G42">
        <f t="shared" si="2"/>
        <v>3.6111111111111115E-6</v>
      </c>
      <c r="H42">
        <f t="shared" si="3"/>
        <v>1.2537087976777947E-2</v>
      </c>
      <c r="I42">
        <f t="shared" si="4"/>
        <v>5.0184997236818159E-3</v>
      </c>
    </row>
    <row r="43" spans="1:9" x14ac:dyDescent="0.25">
      <c r="A43" s="1">
        <v>44014</v>
      </c>
      <c r="B43">
        <v>218.67047099999999</v>
      </c>
      <c r="C43">
        <f t="shared" si="0"/>
        <v>3.0218388113426344E-2</v>
      </c>
      <c r="D43">
        <v>3130.01</v>
      </c>
      <c r="E43">
        <f t="shared" si="1"/>
        <v>4.541282342595653E-3</v>
      </c>
      <c r="F43">
        <v>0.13300000000000001</v>
      </c>
      <c r="G43">
        <f t="shared" si="2"/>
        <v>3.694444444444445E-6</v>
      </c>
      <c r="H43">
        <f t="shared" si="3"/>
        <v>3.0214693668981898E-2</v>
      </c>
      <c r="I43">
        <f t="shared" si="4"/>
        <v>4.5375878981512088E-3</v>
      </c>
    </row>
    <row r="44" spans="1:9" x14ac:dyDescent="0.25">
      <c r="A44" s="1">
        <v>44018</v>
      </c>
      <c r="B44">
        <v>222.02076700000001</v>
      </c>
      <c r="C44">
        <f t="shared" si="0"/>
        <v>1.5321209053416336E-2</v>
      </c>
      <c r="D44">
        <v>3179.72</v>
      </c>
      <c r="E44">
        <f t="shared" si="1"/>
        <v>1.5881738397001792E-2</v>
      </c>
      <c r="F44">
        <v>0.128</v>
      </c>
      <c r="G44">
        <f t="shared" si="2"/>
        <v>3.5555555555555559E-6</v>
      </c>
      <c r="H44">
        <f t="shared" si="3"/>
        <v>1.5317653497860781E-2</v>
      </c>
      <c r="I44">
        <f t="shared" si="4"/>
        <v>1.5878182841446237E-2</v>
      </c>
    </row>
    <row r="45" spans="1:9" x14ac:dyDescent="0.25">
      <c r="A45" s="1">
        <v>44019</v>
      </c>
      <c r="B45">
        <v>221.90219099999999</v>
      </c>
      <c r="C45">
        <f t="shared" si="0"/>
        <v>-5.3407616594720918E-4</v>
      </c>
      <c r="D45">
        <v>3145.32</v>
      </c>
      <c r="E45">
        <f t="shared" si="1"/>
        <v>-1.0818562640735548E-2</v>
      </c>
      <c r="F45">
        <v>0.14000000000000001</v>
      </c>
      <c r="G45">
        <f t="shared" si="2"/>
        <v>3.8888888888888896E-6</v>
      </c>
      <c r="H45">
        <f t="shared" si="3"/>
        <v>-5.3796505483609807E-4</v>
      </c>
      <c r="I45">
        <f t="shared" si="4"/>
        <v>-1.0822451529624437E-2</v>
      </c>
    </row>
    <row r="46" spans="1:9" x14ac:dyDescent="0.25">
      <c r="A46" s="1">
        <v>44020</v>
      </c>
      <c r="B46">
        <v>218.927414</v>
      </c>
      <c r="C46">
        <f t="shared" si="0"/>
        <v>-1.3405802739460059E-2</v>
      </c>
      <c r="D46">
        <v>3169.94</v>
      </c>
      <c r="E46">
        <f t="shared" si="1"/>
        <v>7.8275024480815598E-3</v>
      </c>
      <c r="F46">
        <v>0.13500000000000001</v>
      </c>
      <c r="G46">
        <f t="shared" si="2"/>
        <v>3.7500000000000001E-6</v>
      </c>
      <c r="H46">
        <f t="shared" si="3"/>
        <v>-1.3409552739460059E-2</v>
      </c>
      <c r="I46">
        <f t="shared" si="4"/>
        <v>7.8237524480815595E-3</v>
      </c>
    </row>
    <row r="47" spans="1:9" x14ac:dyDescent="0.25">
      <c r="A47" s="1">
        <v>44021</v>
      </c>
      <c r="B47">
        <v>219.352386</v>
      </c>
      <c r="C47">
        <f t="shared" si="0"/>
        <v>1.9411547975439786E-3</v>
      </c>
      <c r="D47">
        <v>3152.05</v>
      </c>
      <c r="E47">
        <f t="shared" si="1"/>
        <v>-5.6436399427118094E-3</v>
      </c>
      <c r="F47">
        <v>0.123</v>
      </c>
      <c r="G47">
        <f t="shared" si="2"/>
        <v>3.4166666666666664E-6</v>
      </c>
      <c r="H47">
        <f t="shared" si="3"/>
        <v>1.9377381308773119E-3</v>
      </c>
      <c r="I47">
        <f t="shared" si="4"/>
        <v>-5.6470566093784758E-3</v>
      </c>
    </row>
    <row r="48" spans="1:9" x14ac:dyDescent="0.25">
      <c r="A48" s="1">
        <v>44022</v>
      </c>
      <c r="B48">
        <v>223.30557300000001</v>
      </c>
      <c r="C48">
        <f t="shared" si="0"/>
        <v>1.8022083425160526E-2</v>
      </c>
      <c r="D48">
        <v>3185.04</v>
      </c>
      <c r="E48">
        <f t="shared" si="1"/>
        <v>1.0466204533557457E-2</v>
      </c>
      <c r="F48">
        <v>0.12</v>
      </c>
      <c r="G48">
        <f t="shared" si="2"/>
        <v>3.3333333333333333E-6</v>
      </c>
      <c r="H48">
        <f t="shared" si="3"/>
        <v>1.8018750091827192E-2</v>
      </c>
      <c r="I48">
        <f t="shared" si="4"/>
        <v>1.0462871200224124E-2</v>
      </c>
    </row>
    <row r="49" spans="1:9" x14ac:dyDescent="0.25">
      <c r="A49" s="1">
        <v>44025</v>
      </c>
      <c r="B49">
        <v>223.17709400000001</v>
      </c>
      <c r="C49">
        <f t="shared" si="0"/>
        <v>-5.7535062055974159E-4</v>
      </c>
      <c r="D49">
        <v>3155.22</v>
      </c>
      <c r="E49">
        <f t="shared" si="1"/>
        <v>-9.362519779971417E-3</v>
      </c>
      <c r="F49">
        <v>0.125</v>
      </c>
      <c r="G49">
        <f t="shared" si="2"/>
        <v>3.4722222222222224E-6</v>
      </c>
      <c r="H49">
        <f t="shared" si="3"/>
        <v>-5.7882284278196379E-4</v>
      </c>
      <c r="I49">
        <f t="shared" si="4"/>
        <v>-9.3659920021936394E-3</v>
      </c>
    </row>
    <row r="50" spans="1:9" x14ac:dyDescent="0.25">
      <c r="A50" s="1">
        <v>44026</v>
      </c>
      <c r="B50">
        <v>230.401535</v>
      </c>
      <c r="C50">
        <f t="shared" si="0"/>
        <v>3.2370889281316588E-2</v>
      </c>
      <c r="D50">
        <v>3197.52</v>
      </c>
      <c r="E50">
        <f t="shared" si="1"/>
        <v>1.3406355182839924E-2</v>
      </c>
      <c r="F50">
        <v>0.13300000000000001</v>
      </c>
      <c r="G50">
        <f t="shared" si="2"/>
        <v>3.694444444444445E-6</v>
      </c>
      <c r="H50">
        <f t="shared" si="3"/>
        <v>3.2367194836872143E-2</v>
      </c>
      <c r="I50">
        <f t="shared" si="4"/>
        <v>1.3402660738395479E-2</v>
      </c>
    </row>
    <row r="51" spans="1:9" x14ac:dyDescent="0.25">
      <c r="A51" s="1">
        <v>44027</v>
      </c>
      <c r="B51">
        <v>234.84887699999999</v>
      </c>
      <c r="C51">
        <f t="shared" si="0"/>
        <v>1.9302571052749243E-2</v>
      </c>
      <c r="D51">
        <v>3226.56</v>
      </c>
      <c r="E51">
        <f t="shared" si="1"/>
        <v>9.0820385798994104E-3</v>
      </c>
      <c r="F51">
        <v>0.125</v>
      </c>
      <c r="G51">
        <f t="shared" si="2"/>
        <v>3.4722222222222224E-6</v>
      </c>
      <c r="H51">
        <f t="shared" si="3"/>
        <v>1.9299098830527023E-2</v>
      </c>
      <c r="I51">
        <f t="shared" si="4"/>
        <v>9.0785663576771879E-3</v>
      </c>
    </row>
    <row r="52" spans="1:9" x14ac:dyDescent="0.25">
      <c r="A52" s="1">
        <v>44028</v>
      </c>
      <c r="B52">
        <v>236.094131</v>
      </c>
      <c r="C52">
        <f t="shared" si="0"/>
        <v>5.3023630170478397E-3</v>
      </c>
      <c r="D52">
        <v>3215.57</v>
      </c>
      <c r="E52">
        <f t="shared" si="1"/>
        <v>-3.4061043340275036E-3</v>
      </c>
      <c r="F52">
        <v>0.10299999999999999</v>
      </c>
      <c r="G52">
        <f t="shared" si="2"/>
        <v>2.861111111111111E-6</v>
      </c>
      <c r="H52">
        <f t="shared" si="3"/>
        <v>5.2995019059367283E-3</v>
      </c>
      <c r="I52">
        <f t="shared" si="4"/>
        <v>-3.4089654451386147E-3</v>
      </c>
    </row>
    <row r="53" spans="1:9" x14ac:dyDescent="0.25">
      <c r="A53" s="1">
        <v>44029</v>
      </c>
      <c r="B53">
        <v>239.76071200000001</v>
      </c>
      <c r="C53">
        <f t="shared" si="0"/>
        <v>1.5530165804926374E-2</v>
      </c>
      <c r="D53">
        <v>3224.73</v>
      </c>
      <c r="E53">
        <f t="shared" si="1"/>
        <v>2.8486395880045695E-3</v>
      </c>
      <c r="F53">
        <v>0.105</v>
      </c>
      <c r="G53">
        <f t="shared" si="2"/>
        <v>2.9166666666666666E-6</v>
      </c>
      <c r="H53">
        <f t="shared" si="3"/>
        <v>1.5527249138259707E-2</v>
      </c>
      <c r="I53">
        <f t="shared" si="4"/>
        <v>2.8457229213379029E-3</v>
      </c>
    </row>
    <row r="54" spans="1:9" x14ac:dyDescent="0.25">
      <c r="A54" s="1">
        <v>44032</v>
      </c>
      <c r="B54">
        <v>237.50740099999999</v>
      </c>
      <c r="C54">
        <f t="shared" si="0"/>
        <v>-9.3981661182255122E-3</v>
      </c>
      <c r="D54">
        <v>3251.84</v>
      </c>
      <c r="E54">
        <f t="shared" si="1"/>
        <v>8.4069053843267901E-3</v>
      </c>
      <c r="F54">
        <v>0.105</v>
      </c>
      <c r="G54">
        <f t="shared" si="2"/>
        <v>2.9166666666666666E-6</v>
      </c>
      <c r="H54">
        <f t="shared" si="3"/>
        <v>-9.4010827848921789E-3</v>
      </c>
      <c r="I54">
        <f t="shared" si="4"/>
        <v>8.4039887176601234E-3</v>
      </c>
    </row>
    <row r="55" spans="1:9" x14ac:dyDescent="0.25">
      <c r="A55" s="1">
        <v>44033</v>
      </c>
      <c r="B55">
        <v>241.14433299999999</v>
      </c>
      <c r="C55">
        <f t="shared" si="0"/>
        <v>1.5312920711889739E-2</v>
      </c>
      <c r="D55">
        <v>3257.3</v>
      </c>
      <c r="E55">
        <f t="shared" si="1"/>
        <v>1.6790493997244748E-3</v>
      </c>
      <c r="F55">
        <v>0.11</v>
      </c>
      <c r="G55">
        <f t="shared" si="2"/>
        <v>3.0555555555555556E-6</v>
      </c>
      <c r="H55">
        <f t="shared" si="3"/>
        <v>1.5309865156334184E-2</v>
      </c>
      <c r="I55">
        <f t="shared" si="4"/>
        <v>1.6759938441689192E-3</v>
      </c>
    </row>
    <row r="56" spans="1:9" x14ac:dyDescent="0.25">
      <c r="A56" s="1">
        <v>44034</v>
      </c>
      <c r="B56">
        <v>242.46864299999999</v>
      </c>
      <c r="C56">
        <f t="shared" si="0"/>
        <v>5.4917732609540406E-3</v>
      </c>
      <c r="D56">
        <v>3276.02</v>
      </c>
      <c r="E56">
        <f t="shared" si="1"/>
        <v>5.7470911491111654E-3</v>
      </c>
      <c r="F56">
        <v>0.1</v>
      </c>
      <c r="G56">
        <f t="shared" si="2"/>
        <v>2.7777777777777779E-6</v>
      </c>
      <c r="H56">
        <f t="shared" si="3"/>
        <v>5.4889954831762629E-3</v>
      </c>
      <c r="I56">
        <f t="shared" si="4"/>
        <v>5.7443133713333877E-3</v>
      </c>
    </row>
    <row r="57" spans="1:9" x14ac:dyDescent="0.25">
      <c r="A57" s="1">
        <v>44035</v>
      </c>
      <c r="B57">
        <v>243.101135</v>
      </c>
      <c r="C57">
        <f t="shared" si="0"/>
        <v>2.608551737554012E-3</v>
      </c>
      <c r="D57">
        <v>3235.66</v>
      </c>
      <c r="E57">
        <f t="shared" si="1"/>
        <v>-1.2319827107282657E-2</v>
      </c>
      <c r="F57">
        <v>0.10299999999999999</v>
      </c>
      <c r="G57">
        <f t="shared" si="2"/>
        <v>2.861111111111111E-6</v>
      </c>
      <c r="H57">
        <f t="shared" si="3"/>
        <v>2.6056906264429009E-3</v>
      </c>
      <c r="I57">
        <f t="shared" si="4"/>
        <v>-1.2322688218393768E-2</v>
      </c>
    </row>
    <row r="58" spans="1:9" x14ac:dyDescent="0.25">
      <c r="A58" s="1">
        <v>44036</v>
      </c>
      <c r="B58">
        <v>241.21350100000001</v>
      </c>
      <c r="C58">
        <f t="shared" si="0"/>
        <v>-7.7648094896800518E-3</v>
      </c>
      <c r="D58">
        <v>3215.63</v>
      </c>
      <c r="E58">
        <f t="shared" si="1"/>
        <v>-6.1903908321639936E-3</v>
      </c>
      <c r="F58">
        <v>9.8000000000000004E-2</v>
      </c>
      <c r="G58">
        <f t="shared" si="2"/>
        <v>2.7222222222222224E-6</v>
      </c>
      <c r="H58">
        <f t="shared" si="3"/>
        <v>-7.7675317119022744E-3</v>
      </c>
      <c r="I58">
        <f t="shared" si="4"/>
        <v>-6.1931130543862161E-3</v>
      </c>
    </row>
    <row r="59" spans="1:9" x14ac:dyDescent="0.25">
      <c r="A59" s="1">
        <v>44039</v>
      </c>
      <c r="B59">
        <v>243.970856</v>
      </c>
      <c r="C59">
        <f t="shared" si="0"/>
        <v>1.1431180214079267E-2</v>
      </c>
      <c r="D59">
        <v>3239.41</v>
      </c>
      <c r="E59">
        <f t="shared" si="1"/>
        <v>7.3951294147646786E-3</v>
      </c>
      <c r="F59">
        <v>9.2999999999999999E-2</v>
      </c>
      <c r="G59">
        <f t="shared" si="2"/>
        <v>2.5833333333333333E-6</v>
      </c>
      <c r="H59">
        <f t="shared" si="3"/>
        <v>1.1428596880745934E-2</v>
      </c>
      <c r="I59">
        <f t="shared" si="4"/>
        <v>7.392546081431345E-3</v>
      </c>
    </row>
    <row r="60" spans="1:9" x14ac:dyDescent="0.25">
      <c r="A60" s="1">
        <v>44040</v>
      </c>
      <c r="B60">
        <v>240.847824</v>
      </c>
      <c r="C60">
        <f t="shared" si="0"/>
        <v>-1.2800840441368108E-2</v>
      </c>
      <c r="D60">
        <v>3218.44</v>
      </c>
      <c r="E60">
        <f t="shared" si="1"/>
        <v>-6.4734010205561507E-3</v>
      </c>
      <c r="F60">
        <v>0.10299999999999999</v>
      </c>
      <c r="G60">
        <f t="shared" si="2"/>
        <v>2.861111111111111E-6</v>
      </c>
      <c r="H60">
        <f t="shared" si="3"/>
        <v>-1.2803701552479219E-2</v>
      </c>
      <c r="I60">
        <f t="shared" si="4"/>
        <v>-6.4762621316672622E-3</v>
      </c>
    </row>
    <row r="61" spans="1:9" x14ac:dyDescent="0.25">
      <c r="A61" s="1">
        <v>44041</v>
      </c>
      <c r="B61">
        <v>241.846024</v>
      </c>
      <c r="C61">
        <f t="shared" si="0"/>
        <v>4.1445257151254021E-3</v>
      </c>
      <c r="D61">
        <v>3258.44</v>
      </c>
      <c r="E61">
        <f t="shared" si="1"/>
        <v>1.2428381451883521E-2</v>
      </c>
      <c r="F61">
        <v>0.09</v>
      </c>
      <c r="G61">
        <f t="shared" si="2"/>
        <v>2.5000000000000002E-6</v>
      </c>
      <c r="H61">
        <f t="shared" si="3"/>
        <v>4.1420257151254022E-3</v>
      </c>
      <c r="I61">
        <f t="shared" si="4"/>
        <v>1.242588145188352E-2</v>
      </c>
    </row>
    <row r="62" spans="1:9" x14ac:dyDescent="0.25">
      <c r="A62" s="1">
        <v>44042</v>
      </c>
      <c r="B62">
        <v>239.1875</v>
      </c>
      <c r="C62">
        <f t="shared" si="0"/>
        <v>-1.0992630583829651E-2</v>
      </c>
      <c r="D62">
        <v>3246.22</v>
      </c>
      <c r="E62">
        <f t="shared" si="1"/>
        <v>-3.7502608610255994E-3</v>
      </c>
      <c r="F62">
        <v>8.5000000000000006E-2</v>
      </c>
      <c r="G62">
        <f t="shared" si="2"/>
        <v>2.3611111111111111E-6</v>
      </c>
      <c r="H62">
        <f t="shared" si="3"/>
        <v>-1.0994991694940762E-2</v>
      </c>
      <c r="I62">
        <f t="shared" si="4"/>
        <v>-3.7526219721367104E-3</v>
      </c>
    </row>
    <row r="63" spans="1:9" x14ac:dyDescent="0.25">
      <c r="A63" s="1">
        <v>44043</v>
      </c>
      <c r="B63">
        <v>242.24134799999999</v>
      </c>
      <c r="C63">
        <f t="shared" si="0"/>
        <v>1.2767590279592319E-2</v>
      </c>
      <c r="D63">
        <v>3271.12</v>
      </c>
      <c r="E63">
        <f t="shared" si="1"/>
        <v>7.6704597963169752E-3</v>
      </c>
      <c r="F63">
        <v>8.3000000000000004E-2</v>
      </c>
      <c r="G63">
        <f t="shared" si="2"/>
        <v>2.3055555555555556E-6</v>
      </c>
      <c r="H63">
        <f t="shared" si="3"/>
        <v>1.2765284724036763E-2</v>
      </c>
      <c r="I63">
        <f t="shared" si="4"/>
        <v>7.6681542407614194E-3</v>
      </c>
    </row>
    <row r="64" spans="1:9" x14ac:dyDescent="0.25">
      <c r="A64" s="1">
        <v>44046</v>
      </c>
      <c r="B64">
        <v>241.450684</v>
      </c>
      <c r="C64">
        <f t="shared" si="0"/>
        <v>-3.263951453902876E-3</v>
      </c>
      <c r="D64">
        <v>3294.61</v>
      </c>
      <c r="E64">
        <f t="shared" si="1"/>
        <v>7.1810266819927844E-3</v>
      </c>
      <c r="F64">
        <v>7.8E-2</v>
      </c>
      <c r="G64">
        <f t="shared" si="2"/>
        <v>2.1666666666666665E-6</v>
      </c>
      <c r="H64">
        <f t="shared" si="3"/>
        <v>-3.2661181205695428E-3</v>
      </c>
      <c r="I64">
        <f t="shared" si="4"/>
        <v>7.1788600153261176E-3</v>
      </c>
    </row>
    <row r="65" spans="1:9" x14ac:dyDescent="0.25">
      <c r="A65" s="1">
        <v>44047</v>
      </c>
      <c r="B65">
        <v>240.996094</v>
      </c>
      <c r="C65">
        <f t="shared" si="0"/>
        <v>-1.8827447181719147E-3</v>
      </c>
      <c r="D65">
        <v>3306.51</v>
      </c>
      <c r="E65">
        <f t="shared" si="1"/>
        <v>3.6119601409575308E-3</v>
      </c>
      <c r="F65">
        <v>0.09</v>
      </c>
      <c r="G65">
        <f t="shared" si="2"/>
        <v>2.5000000000000002E-6</v>
      </c>
      <c r="H65">
        <f t="shared" si="3"/>
        <v>-1.8852447181719146E-3</v>
      </c>
      <c r="I65">
        <f t="shared" si="4"/>
        <v>3.6094601409575309E-3</v>
      </c>
    </row>
    <row r="66" spans="1:9" x14ac:dyDescent="0.25">
      <c r="A66" s="1">
        <v>44048</v>
      </c>
      <c r="B66">
        <v>245.364349</v>
      </c>
      <c r="C66">
        <f t="shared" si="0"/>
        <v>1.8125833192964552E-2</v>
      </c>
      <c r="D66">
        <v>3327.77</v>
      </c>
      <c r="E66">
        <f t="shared" si="1"/>
        <v>6.4297401187353919E-3</v>
      </c>
      <c r="F66">
        <v>9.5000000000000001E-2</v>
      </c>
      <c r="G66">
        <f t="shared" si="2"/>
        <v>2.6388888888888893E-6</v>
      </c>
      <c r="H66">
        <f t="shared" si="3"/>
        <v>1.8123194304075663E-2</v>
      </c>
      <c r="I66">
        <f t="shared" si="4"/>
        <v>6.4271012298465031E-3</v>
      </c>
    </row>
    <row r="67" spans="1:9" x14ac:dyDescent="0.25">
      <c r="A67" s="1">
        <v>44049</v>
      </c>
      <c r="B67">
        <v>243.77319299999999</v>
      </c>
      <c r="C67">
        <f t="shared" si="0"/>
        <v>-6.4848703835128562E-3</v>
      </c>
      <c r="D67">
        <v>3349.16</v>
      </c>
      <c r="E67">
        <f t="shared" si="1"/>
        <v>6.427727877828057E-3</v>
      </c>
      <c r="F67">
        <v>8.7999999999999995E-2</v>
      </c>
      <c r="G67">
        <f t="shared" si="2"/>
        <v>2.4444444444444442E-6</v>
      </c>
      <c r="H67">
        <f t="shared" si="3"/>
        <v>-6.4873148279573009E-3</v>
      </c>
      <c r="I67">
        <f t="shared" si="4"/>
        <v>6.4252834333836124E-3</v>
      </c>
    </row>
    <row r="68" spans="1:9" x14ac:dyDescent="0.25">
      <c r="A68" s="1">
        <v>44050</v>
      </c>
      <c r="B68">
        <v>242.43899500000001</v>
      </c>
      <c r="C68">
        <f t="shared" ref="C68:C131" si="5">+(B68-B67)/B67</f>
        <v>-5.473112049691151E-3</v>
      </c>
      <c r="D68">
        <v>3351.28</v>
      </c>
      <c r="E68">
        <f t="shared" ref="E68:E131" si="6">+(D68-D67)/D67</f>
        <v>6.3299454191509082E-4</v>
      </c>
      <c r="F68">
        <v>8.7999999999999995E-2</v>
      </c>
      <c r="G68">
        <f t="shared" ref="G68:G131" si="7">+F68/360/100</f>
        <v>2.4444444444444442E-6</v>
      </c>
      <c r="H68">
        <f t="shared" ref="H68:H131" si="8">+C68-G68</f>
        <v>-5.4755564941355956E-3</v>
      </c>
      <c r="I68">
        <f t="shared" ref="I68:I131" si="9">+E68-G68</f>
        <v>6.3055009747064637E-4</v>
      </c>
    </row>
    <row r="69" spans="1:9" x14ac:dyDescent="0.25">
      <c r="A69" s="1">
        <v>44053</v>
      </c>
      <c r="B69">
        <v>240.49205000000001</v>
      </c>
      <c r="C69">
        <f t="shared" si="5"/>
        <v>-8.0306594242398974E-3</v>
      </c>
      <c r="D69">
        <v>3360.47</v>
      </c>
      <c r="E69">
        <f t="shared" si="6"/>
        <v>2.7422358024395454E-3</v>
      </c>
      <c r="F69">
        <v>8.7999999999999995E-2</v>
      </c>
      <c r="G69">
        <f t="shared" si="7"/>
        <v>2.4444444444444442E-6</v>
      </c>
      <c r="H69">
        <f t="shared" si="8"/>
        <v>-8.0331038686843412E-3</v>
      </c>
      <c r="I69">
        <f t="shared" si="9"/>
        <v>2.7397913579951011E-3</v>
      </c>
    </row>
    <row r="70" spans="1:9" x14ac:dyDescent="0.25">
      <c r="A70" s="1">
        <v>44054</v>
      </c>
      <c r="B70">
        <v>241.98438999999999</v>
      </c>
      <c r="C70">
        <f t="shared" si="5"/>
        <v>6.2053610503964036E-3</v>
      </c>
      <c r="D70">
        <v>3333.69</v>
      </c>
      <c r="E70">
        <f t="shared" si="6"/>
        <v>-7.969123366671849E-3</v>
      </c>
      <c r="F70">
        <v>0.1</v>
      </c>
      <c r="G70">
        <f t="shared" si="7"/>
        <v>2.7777777777777779E-6</v>
      </c>
      <c r="H70">
        <f t="shared" si="8"/>
        <v>6.2025832726186258E-3</v>
      </c>
      <c r="I70">
        <f t="shared" si="9"/>
        <v>-7.9719011444496276E-3</v>
      </c>
    </row>
    <row r="71" spans="1:9" x14ac:dyDescent="0.25">
      <c r="A71" s="1">
        <v>44055</v>
      </c>
      <c r="B71">
        <v>245.72013899999999</v>
      </c>
      <c r="C71">
        <f t="shared" si="5"/>
        <v>1.5437975152033561E-2</v>
      </c>
      <c r="D71">
        <v>3380.35</v>
      </c>
      <c r="E71">
        <f t="shared" si="6"/>
        <v>1.3996502374245911E-2</v>
      </c>
      <c r="F71">
        <v>0.1</v>
      </c>
      <c r="G71">
        <f t="shared" si="7"/>
        <v>2.7777777777777779E-6</v>
      </c>
      <c r="H71">
        <f t="shared" si="8"/>
        <v>1.5435197374255782E-2</v>
      </c>
      <c r="I71">
        <f t="shared" si="9"/>
        <v>1.3993724596468133E-2</v>
      </c>
    </row>
    <row r="72" spans="1:9" x14ac:dyDescent="0.25">
      <c r="A72" s="1">
        <v>44056</v>
      </c>
      <c r="B72">
        <v>246.32299800000001</v>
      </c>
      <c r="C72">
        <f t="shared" si="5"/>
        <v>2.4534374856430615E-3</v>
      </c>
      <c r="D72">
        <v>3373.43</v>
      </c>
      <c r="E72">
        <f t="shared" si="6"/>
        <v>-2.0471252976762976E-3</v>
      </c>
      <c r="F72">
        <v>0.09</v>
      </c>
      <c r="G72">
        <f t="shared" si="7"/>
        <v>2.5000000000000002E-6</v>
      </c>
      <c r="H72">
        <f t="shared" si="8"/>
        <v>2.4509374856430616E-3</v>
      </c>
      <c r="I72">
        <f t="shared" si="9"/>
        <v>-2.0496252976762975E-3</v>
      </c>
    </row>
    <row r="73" spans="1:9" x14ac:dyDescent="0.25">
      <c r="A73" s="1">
        <v>44057</v>
      </c>
      <c r="B73">
        <v>245.591644</v>
      </c>
      <c r="C73">
        <f t="shared" si="5"/>
        <v>-2.9690853307981022E-3</v>
      </c>
      <c r="D73">
        <v>3372.85</v>
      </c>
      <c r="E73">
        <f t="shared" si="6"/>
        <v>-1.7193183199293516E-4</v>
      </c>
      <c r="F73">
        <v>8.7999999999999995E-2</v>
      </c>
      <c r="G73">
        <f t="shared" si="7"/>
        <v>2.4444444444444442E-6</v>
      </c>
      <c r="H73">
        <f t="shared" si="8"/>
        <v>-2.9715297752425465E-3</v>
      </c>
      <c r="I73">
        <f t="shared" si="9"/>
        <v>-1.7437627643737962E-4</v>
      </c>
    </row>
    <row r="74" spans="1:9" x14ac:dyDescent="0.25">
      <c r="A74" s="1">
        <v>44060</v>
      </c>
      <c r="B74">
        <v>245.52246099999999</v>
      </c>
      <c r="C74">
        <f t="shared" si="5"/>
        <v>-2.8169932361383414E-4</v>
      </c>
      <c r="D74">
        <v>3381.99</v>
      </c>
      <c r="E74">
        <f t="shared" si="6"/>
        <v>2.7098744385311746E-3</v>
      </c>
      <c r="F74">
        <v>8.5000000000000006E-2</v>
      </c>
      <c r="G74">
        <f t="shared" si="7"/>
        <v>2.3611111111111111E-6</v>
      </c>
      <c r="H74">
        <f t="shared" si="8"/>
        <v>-2.8406043472494527E-4</v>
      </c>
      <c r="I74">
        <f t="shared" si="9"/>
        <v>2.7075133274200637E-3</v>
      </c>
    </row>
    <row r="75" spans="1:9" x14ac:dyDescent="0.25">
      <c r="A75" s="1">
        <v>44061</v>
      </c>
      <c r="B75">
        <v>243.99063100000001</v>
      </c>
      <c r="C75">
        <f t="shared" si="5"/>
        <v>-6.2390625841763012E-3</v>
      </c>
      <c r="D75">
        <v>3389.78</v>
      </c>
      <c r="E75">
        <f t="shared" si="6"/>
        <v>2.3033775972135986E-3</v>
      </c>
      <c r="F75">
        <v>0.1</v>
      </c>
      <c r="G75">
        <f t="shared" si="7"/>
        <v>2.7777777777777779E-6</v>
      </c>
      <c r="H75">
        <f t="shared" si="8"/>
        <v>-6.2418403619540789E-3</v>
      </c>
      <c r="I75">
        <f t="shared" si="9"/>
        <v>2.3005998194358208E-3</v>
      </c>
    </row>
    <row r="76" spans="1:9" x14ac:dyDescent="0.25">
      <c r="A76" s="1">
        <v>44062</v>
      </c>
      <c r="B76">
        <v>244.346405</v>
      </c>
      <c r="C76">
        <f t="shared" si="5"/>
        <v>1.4581461531610889E-3</v>
      </c>
      <c r="D76">
        <v>3374.85</v>
      </c>
      <c r="E76">
        <f t="shared" si="6"/>
        <v>-4.4044156257929097E-3</v>
      </c>
      <c r="F76">
        <v>9.5000000000000001E-2</v>
      </c>
      <c r="G76">
        <f t="shared" si="7"/>
        <v>2.6388888888888893E-6</v>
      </c>
      <c r="H76">
        <f t="shared" si="8"/>
        <v>1.4555072642722E-3</v>
      </c>
      <c r="I76">
        <f t="shared" si="9"/>
        <v>-4.4070545146817986E-3</v>
      </c>
    </row>
    <row r="77" spans="1:9" x14ac:dyDescent="0.25">
      <c r="A77" s="1">
        <v>44063</v>
      </c>
      <c r="B77">
        <v>242.43899500000001</v>
      </c>
      <c r="C77">
        <f t="shared" si="5"/>
        <v>-7.8061717339364938E-3</v>
      </c>
      <c r="D77">
        <v>3385.51</v>
      </c>
      <c r="E77">
        <f t="shared" si="6"/>
        <v>3.1586589033587597E-3</v>
      </c>
      <c r="F77">
        <v>8.7999999999999995E-2</v>
      </c>
      <c r="G77">
        <f t="shared" si="7"/>
        <v>2.4444444444444442E-6</v>
      </c>
      <c r="H77">
        <f t="shared" si="8"/>
        <v>-7.8086161783809385E-3</v>
      </c>
      <c r="I77">
        <f t="shared" si="9"/>
        <v>3.1562144589143155E-3</v>
      </c>
    </row>
    <row r="78" spans="1:9" x14ac:dyDescent="0.25">
      <c r="A78" s="1">
        <v>44064</v>
      </c>
      <c r="B78">
        <v>241.440811</v>
      </c>
      <c r="C78">
        <f t="shared" si="5"/>
        <v>-4.1172584468105429E-3</v>
      </c>
      <c r="D78">
        <v>3397.16</v>
      </c>
      <c r="E78">
        <f t="shared" si="6"/>
        <v>3.4411358997609325E-3</v>
      </c>
      <c r="F78">
        <v>8.7999999999999995E-2</v>
      </c>
      <c r="G78">
        <f t="shared" si="7"/>
        <v>2.4444444444444442E-6</v>
      </c>
      <c r="H78">
        <f t="shared" si="8"/>
        <v>-4.1197028912549876E-3</v>
      </c>
      <c r="I78">
        <f t="shared" si="9"/>
        <v>3.4386914553164883E-3</v>
      </c>
    </row>
    <row r="79" spans="1:9" x14ac:dyDescent="0.25">
      <c r="A79" s="1">
        <v>44067</v>
      </c>
      <c r="B79">
        <v>245.99685700000001</v>
      </c>
      <c r="C79">
        <f t="shared" si="5"/>
        <v>1.887023979554148E-2</v>
      </c>
      <c r="D79">
        <v>3431.28</v>
      </c>
      <c r="E79">
        <f t="shared" si="6"/>
        <v>1.0043683547433841E-2</v>
      </c>
      <c r="F79">
        <v>8.5000000000000006E-2</v>
      </c>
      <c r="G79">
        <f t="shared" si="7"/>
        <v>2.3611111111111111E-6</v>
      </c>
      <c r="H79">
        <f t="shared" si="8"/>
        <v>1.8867878684430368E-2</v>
      </c>
      <c r="I79">
        <f t="shared" si="9"/>
        <v>1.004132243632273E-2</v>
      </c>
    </row>
    <row r="80" spans="1:9" x14ac:dyDescent="0.25">
      <c r="A80" s="1">
        <v>44068</v>
      </c>
      <c r="B80">
        <v>247.15316799999999</v>
      </c>
      <c r="C80">
        <f t="shared" si="5"/>
        <v>4.7005112752314072E-3</v>
      </c>
      <c r="D80">
        <v>3443.62</v>
      </c>
      <c r="E80">
        <f t="shared" si="6"/>
        <v>3.5963255694666974E-3</v>
      </c>
      <c r="F80">
        <v>9.5000000000000001E-2</v>
      </c>
      <c r="G80">
        <f t="shared" si="7"/>
        <v>2.6388888888888893E-6</v>
      </c>
      <c r="H80">
        <f t="shared" si="8"/>
        <v>4.6978723863425184E-3</v>
      </c>
      <c r="I80">
        <f t="shared" si="9"/>
        <v>3.5936866805778085E-3</v>
      </c>
    </row>
    <row r="81" spans="1:9" x14ac:dyDescent="0.25">
      <c r="A81" s="1">
        <v>44069</v>
      </c>
      <c r="B81">
        <v>249.92039500000001</v>
      </c>
      <c r="C81">
        <f t="shared" si="5"/>
        <v>1.1196405137724229E-2</v>
      </c>
      <c r="D81">
        <v>3478.73</v>
      </c>
      <c r="E81">
        <f t="shared" si="6"/>
        <v>1.0195666188487733E-2</v>
      </c>
      <c r="F81">
        <v>9.2999999999999999E-2</v>
      </c>
      <c r="G81">
        <f t="shared" si="7"/>
        <v>2.5833333333333333E-6</v>
      </c>
      <c r="H81">
        <f t="shared" si="8"/>
        <v>1.1193821804390896E-2</v>
      </c>
      <c r="I81">
        <f t="shared" si="9"/>
        <v>1.01930828551544E-2</v>
      </c>
    </row>
    <row r="82" spans="1:9" x14ac:dyDescent="0.25">
      <c r="A82" s="1">
        <v>44070</v>
      </c>
      <c r="B82">
        <v>247.99321</v>
      </c>
      <c r="C82">
        <f t="shared" si="5"/>
        <v>-7.711195398838932E-3</v>
      </c>
      <c r="D82">
        <v>3484.55</v>
      </c>
      <c r="E82">
        <f t="shared" si="6"/>
        <v>1.6730243508407275E-3</v>
      </c>
      <c r="F82">
        <v>9.5000000000000001E-2</v>
      </c>
      <c r="G82">
        <f t="shared" si="7"/>
        <v>2.6388888888888893E-6</v>
      </c>
      <c r="H82">
        <f t="shared" si="8"/>
        <v>-7.7138342877278209E-3</v>
      </c>
      <c r="I82">
        <f t="shared" si="9"/>
        <v>1.6703854619518387E-3</v>
      </c>
    </row>
    <row r="83" spans="1:9" x14ac:dyDescent="0.25">
      <c r="A83" s="1">
        <v>44071</v>
      </c>
      <c r="B83">
        <v>250.60232500000001</v>
      </c>
      <c r="C83">
        <f t="shared" si="5"/>
        <v>1.0520913052417858E-2</v>
      </c>
      <c r="D83">
        <v>3508.01</v>
      </c>
      <c r="E83">
        <f t="shared" si="6"/>
        <v>6.7325766598269601E-3</v>
      </c>
      <c r="F83">
        <v>9.5000000000000001E-2</v>
      </c>
      <c r="G83">
        <f t="shared" si="7"/>
        <v>2.6388888888888893E-6</v>
      </c>
      <c r="H83">
        <f t="shared" si="8"/>
        <v>1.0518274163528969E-2</v>
      </c>
      <c r="I83">
        <f t="shared" si="9"/>
        <v>6.7299377709380713E-3</v>
      </c>
    </row>
    <row r="84" spans="1:9" x14ac:dyDescent="0.25">
      <c r="A84" s="1">
        <v>44074</v>
      </c>
      <c r="B84">
        <v>246.81715399999999</v>
      </c>
      <c r="C84">
        <f t="shared" si="5"/>
        <v>-1.5104293226329881E-2</v>
      </c>
      <c r="D84">
        <v>3500.31</v>
      </c>
      <c r="E84">
        <f t="shared" si="6"/>
        <v>-2.1949766391772749E-3</v>
      </c>
      <c r="F84">
        <v>9.5000000000000001E-2</v>
      </c>
      <c r="G84">
        <f t="shared" si="7"/>
        <v>2.6388888888888893E-6</v>
      </c>
      <c r="H84">
        <f t="shared" si="8"/>
        <v>-1.510693211521877E-2</v>
      </c>
      <c r="I84">
        <f t="shared" si="9"/>
        <v>-2.1976155280661637E-3</v>
      </c>
    </row>
    <row r="85" spans="1:9" x14ac:dyDescent="0.25">
      <c r="A85" s="1">
        <v>44075</v>
      </c>
      <c r="B85">
        <v>253.93289200000001</v>
      </c>
      <c r="C85">
        <f t="shared" si="5"/>
        <v>2.8829997772359138E-2</v>
      </c>
      <c r="D85">
        <v>3526.65</v>
      </c>
      <c r="E85">
        <f t="shared" si="6"/>
        <v>7.525047781482253E-3</v>
      </c>
      <c r="F85">
        <v>0.1</v>
      </c>
      <c r="G85">
        <f t="shared" si="7"/>
        <v>2.7777777777777779E-6</v>
      </c>
      <c r="H85">
        <f t="shared" si="8"/>
        <v>2.8827219994581359E-2</v>
      </c>
      <c r="I85">
        <f t="shared" si="9"/>
        <v>7.5222700037044753E-3</v>
      </c>
    </row>
    <row r="86" spans="1:9" x14ac:dyDescent="0.25">
      <c r="A86" s="1">
        <v>44076</v>
      </c>
      <c r="B86">
        <v>258.15191700000003</v>
      </c>
      <c r="C86">
        <f t="shared" si="5"/>
        <v>1.6614724334333246E-2</v>
      </c>
      <c r="D86">
        <v>3580.84</v>
      </c>
      <c r="E86">
        <f t="shared" si="6"/>
        <v>1.5365857116527031E-2</v>
      </c>
      <c r="F86">
        <v>0.1</v>
      </c>
      <c r="G86">
        <f t="shared" si="7"/>
        <v>2.7777777777777779E-6</v>
      </c>
      <c r="H86">
        <f t="shared" si="8"/>
        <v>1.6611946556555467E-2</v>
      </c>
      <c r="I86">
        <f t="shared" si="9"/>
        <v>1.5363079338749253E-2</v>
      </c>
    </row>
    <row r="87" spans="1:9" x14ac:dyDescent="0.25">
      <c r="A87" s="1">
        <v>44077</v>
      </c>
      <c r="B87">
        <v>248.45001199999999</v>
      </c>
      <c r="C87">
        <f t="shared" si="5"/>
        <v>-3.7582153612285736E-2</v>
      </c>
      <c r="D87">
        <v>3455.06</v>
      </c>
      <c r="E87">
        <f t="shared" si="6"/>
        <v>-3.5125836395929498E-2</v>
      </c>
      <c r="F87">
        <v>0.1</v>
      </c>
      <c r="G87">
        <f t="shared" si="7"/>
        <v>2.7777777777777779E-6</v>
      </c>
      <c r="H87">
        <f t="shared" si="8"/>
        <v>-3.7584931390063511E-2</v>
      </c>
      <c r="I87">
        <f t="shared" si="9"/>
        <v>-3.5128614173707273E-2</v>
      </c>
    </row>
    <row r="88" spans="1:9" x14ac:dyDescent="0.25">
      <c r="A88" s="1">
        <v>44078</v>
      </c>
      <c r="B88">
        <v>245.72197</v>
      </c>
      <c r="C88">
        <f t="shared" si="5"/>
        <v>-1.098024499189796E-2</v>
      </c>
      <c r="D88">
        <v>3426.96</v>
      </c>
      <c r="E88">
        <f t="shared" si="6"/>
        <v>-8.132999137496863E-3</v>
      </c>
      <c r="F88">
        <v>0.10299999999999999</v>
      </c>
      <c r="G88">
        <f t="shared" si="7"/>
        <v>2.861111111111111E-6</v>
      </c>
      <c r="H88">
        <f t="shared" si="8"/>
        <v>-1.0983106103009071E-2</v>
      </c>
      <c r="I88">
        <f t="shared" si="9"/>
        <v>-8.1358602486079745E-3</v>
      </c>
    </row>
    <row r="89" spans="1:9" x14ac:dyDescent="0.25">
      <c r="A89" s="1">
        <v>44082</v>
      </c>
      <c r="B89">
        <v>241.109116</v>
      </c>
      <c r="C89">
        <f t="shared" si="5"/>
        <v>-1.8772655941184251E-2</v>
      </c>
      <c r="D89">
        <v>3331.84</v>
      </c>
      <c r="E89">
        <f t="shared" si="6"/>
        <v>-2.775637883138405E-2</v>
      </c>
      <c r="F89">
        <v>0.108</v>
      </c>
      <c r="G89">
        <f t="shared" si="7"/>
        <v>2.9999999999999997E-6</v>
      </c>
      <c r="H89">
        <f t="shared" si="8"/>
        <v>-1.8775655941184251E-2</v>
      </c>
      <c r="I89">
        <f t="shared" si="9"/>
        <v>-2.775937883138405E-2</v>
      </c>
    </row>
    <row r="90" spans="1:9" x14ac:dyDescent="0.25">
      <c r="A90" s="1">
        <v>44083</v>
      </c>
      <c r="B90">
        <v>249.144409</v>
      </c>
      <c r="C90">
        <f t="shared" si="5"/>
        <v>3.3326375764241099E-2</v>
      </c>
      <c r="D90">
        <v>3398.96</v>
      </c>
      <c r="E90">
        <f t="shared" si="6"/>
        <v>2.0145024971187059E-2</v>
      </c>
      <c r="F90">
        <v>0.105</v>
      </c>
      <c r="G90">
        <f t="shared" si="7"/>
        <v>2.9166666666666666E-6</v>
      </c>
      <c r="H90">
        <f t="shared" si="8"/>
        <v>3.3323459097574434E-2</v>
      </c>
      <c r="I90">
        <f t="shared" si="9"/>
        <v>2.0142108304520394E-2</v>
      </c>
    </row>
    <row r="91" spans="1:9" x14ac:dyDescent="0.25">
      <c r="A91" s="1">
        <v>44084</v>
      </c>
      <c r="B91">
        <v>245.31523100000001</v>
      </c>
      <c r="C91">
        <f t="shared" si="5"/>
        <v>-1.5369311377964675E-2</v>
      </c>
      <c r="D91">
        <v>3339.19</v>
      </c>
      <c r="E91">
        <f t="shared" si="6"/>
        <v>-1.7584790641843383E-2</v>
      </c>
      <c r="F91">
        <v>0.10299999999999999</v>
      </c>
      <c r="G91">
        <f t="shared" si="7"/>
        <v>2.861111111111111E-6</v>
      </c>
      <c r="H91">
        <f t="shared" si="8"/>
        <v>-1.5372172489075787E-2</v>
      </c>
      <c r="I91">
        <f t="shared" si="9"/>
        <v>-1.7587651752954493E-2</v>
      </c>
    </row>
    <row r="92" spans="1:9" x14ac:dyDescent="0.25">
      <c r="A92" s="1">
        <v>44085</v>
      </c>
      <c r="B92">
        <v>248.17224100000001</v>
      </c>
      <c r="C92">
        <f t="shared" si="5"/>
        <v>1.1646280536082989E-2</v>
      </c>
      <c r="D92">
        <v>3340.97</v>
      </c>
      <c r="E92">
        <f t="shared" si="6"/>
        <v>5.3306340759278305E-4</v>
      </c>
      <c r="F92">
        <v>0.10299999999999999</v>
      </c>
      <c r="G92">
        <f t="shared" si="7"/>
        <v>2.861111111111111E-6</v>
      </c>
      <c r="H92">
        <f t="shared" si="8"/>
        <v>1.1643419424971877E-2</v>
      </c>
      <c r="I92">
        <f t="shared" si="9"/>
        <v>5.3020229648167191E-4</v>
      </c>
    </row>
    <row r="93" spans="1:9" x14ac:dyDescent="0.25">
      <c r="A93" s="1">
        <v>44088</v>
      </c>
      <c r="B93">
        <v>249.24362199999999</v>
      </c>
      <c r="C93">
        <f t="shared" si="5"/>
        <v>4.3170863738945476E-3</v>
      </c>
      <c r="D93">
        <v>3383.54</v>
      </c>
      <c r="E93">
        <f t="shared" si="6"/>
        <v>1.2741808516688317E-2</v>
      </c>
      <c r="F93">
        <v>0.1</v>
      </c>
      <c r="G93">
        <f t="shared" si="7"/>
        <v>2.7777777777777779E-6</v>
      </c>
      <c r="H93">
        <f t="shared" si="8"/>
        <v>4.3143085961167699E-3</v>
      </c>
      <c r="I93">
        <f t="shared" si="9"/>
        <v>1.2739030738910539E-2</v>
      </c>
    </row>
    <row r="94" spans="1:9" x14ac:dyDescent="0.25">
      <c r="A94" s="1">
        <v>44089</v>
      </c>
      <c r="B94">
        <v>248.72778299999999</v>
      </c>
      <c r="C94">
        <f t="shared" si="5"/>
        <v>-2.0696176530446975E-3</v>
      </c>
      <c r="D94">
        <v>3401.2</v>
      </c>
      <c r="E94">
        <f t="shared" si="6"/>
        <v>5.219385613883641E-3</v>
      </c>
      <c r="F94">
        <v>0.1</v>
      </c>
      <c r="G94">
        <f t="shared" si="7"/>
        <v>2.7777777777777779E-6</v>
      </c>
      <c r="H94">
        <f t="shared" si="8"/>
        <v>-2.0723954308224752E-3</v>
      </c>
      <c r="I94">
        <f t="shared" si="9"/>
        <v>5.2166078361058632E-3</v>
      </c>
    </row>
    <row r="95" spans="1:9" x14ac:dyDescent="0.25">
      <c r="A95" s="1">
        <v>44090</v>
      </c>
      <c r="B95">
        <v>246.852859</v>
      </c>
      <c r="C95">
        <f t="shared" si="5"/>
        <v>-7.5380561728401411E-3</v>
      </c>
      <c r="D95">
        <v>3385.49</v>
      </c>
      <c r="E95">
        <f t="shared" si="6"/>
        <v>-4.61895801481831E-3</v>
      </c>
      <c r="F95">
        <v>0.1</v>
      </c>
      <c r="G95">
        <f t="shared" si="7"/>
        <v>2.7777777777777779E-6</v>
      </c>
      <c r="H95">
        <f t="shared" si="8"/>
        <v>-7.5408339506179188E-3</v>
      </c>
      <c r="I95">
        <f t="shared" si="9"/>
        <v>-4.6217357925960878E-3</v>
      </c>
    </row>
    <row r="96" spans="1:9" x14ac:dyDescent="0.25">
      <c r="A96" s="1">
        <v>44091</v>
      </c>
      <c r="B96">
        <v>248.390503</v>
      </c>
      <c r="C96">
        <f t="shared" si="5"/>
        <v>6.2289900397710209E-3</v>
      </c>
      <c r="D96">
        <v>3357.01</v>
      </c>
      <c r="E96">
        <f t="shared" si="6"/>
        <v>-8.4123716212422921E-3</v>
      </c>
      <c r="F96">
        <v>8.5000000000000006E-2</v>
      </c>
      <c r="G96">
        <f t="shared" si="7"/>
        <v>2.3611111111111111E-6</v>
      </c>
      <c r="H96">
        <f t="shared" si="8"/>
        <v>6.2266289286599099E-3</v>
      </c>
      <c r="I96">
        <f t="shared" si="9"/>
        <v>-8.414732732353403E-3</v>
      </c>
    </row>
    <row r="97" spans="1:9" x14ac:dyDescent="0.25">
      <c r="A97" s="1">
        <v>44092</v>
      </c>
      <c r="B97">
        <v>244.13475</v>
      </c>
      <c r="C97">
        <f t="shared" si="5"/>
        <v>-1.7133316083344775E-2</v>
      </c>
      <c r="D97">
        <v>3319.47</v>
      </c>
      <c r="E97">
        <f t="shared" si="6"/>
        <v>-1.1182570203842234E-2</v>
      </c>
      <c r="F97">
        <v>8.3000000000000004E-2</v>
      </c>
      <c r="G97">
        <f t="shared" si="7"/>
        <v>2.3055555555555556E-6</v>
      </c>
      <c r="H97">
        <f t="shared" si="8"/>
        <v>-1.7135621638900329E-2</v>
      </c>
      <c r="I97">
        <f t="shared" si="9"/>
        <v>-1.118487575939779E-2</v>
      </c>
    </row>
    <row r="98" spans="1:9" x14ac:dyDescent="0.25">
      <c r="A98" s="1">
        <v>44095</v>
      </c>
      <c r="B98">
        <v>236.535934</v>
      </c>
      <c r="C98">
        <f t="shared" si="5"/>
        <v>-3.1125499340016117E-2</v>
      </c>
      <c r="D98">
        <v>3281.06</v>
      </c>
      <c r="E98">
        <f t="shared" si="6"/>
        <v>-1.1571124305988563E-2</v>
      </c>
      <c r="F98">
        <v>0.08</v>
      </c>
      <c r="G98">
        <f t="shared" si="7"/>
        <v>2.2222222222222225E-6</v>
      </c>
      <c r="H98">
        <f t="shared" si="8"/>
        <v>-3.112772156223834E-2</v>
      </c>
      <c r="I98">
        <f t="shared" si="9"/>
        <v>-1.1573346528210786E-2</v>
      </c>
    </row>
    <row r="99" spans="1:9" x14ac:dyDescent="0.25">
      <c r="A99" s="1">
        <v>44096</v>
      </c>
      <c r="B99">
        <v>236.32759100000001</v>
      </c>
      <c r="C99">
        <f t="shared" si="5"/>
        <v>-8.8080908670724455E-4</v>
      </c>
      <c r="D99">
        <v>3315.57</v>
      </c>
      <c r="E99">
        <f t="shared" si="6"/>
        <v>1.0517942372282195E-2</v>
      </c>
      <c r="F99">
        <v>8.7999999999999995E-2</v>
      </c>
      <c r="G99">
        <f t="shared" si="7"/>
        <v>2.4444444444444442E-6</v>
      </c>
      <c r="H99">
        <f t="shared" si="8"/>
        <v>-8.8325353115168901E-4</v>
      </c>
      <c r="I99">
        <f t="shared" si="9"/>
        <v>1.0515497927837751E-2</v>
      </c>
    </row>
    <row r="100" spans="1:9" x14ac:dyDescent="0.25">
      <c r="A100" s="1">
        <v>44097</v>
      </c>
      <c r="B100">
        <v>231.288162</v>
      </c>
      <c r="C100">
        <f t="shared" si="5"/>
        <v>-2.1323913042383666E-2</v>
      </c>
      <c r="D100">
        <v>3236.92</v>
      </c>
      <c r="E100">
        <f t="shared" si="6"/>
        <v>-2.3721411401357861E-2</v>
      </c>
      <c r="F100">
        <v>8.7999999999999995E-2</v>
      </c>
      <c r="G100">
        <f t="shared" si="7"/>
        <v>2.4444444444444442E-6</v>
      </c>
      <c r="H100">
        <f t="shared" si="8"/>
        <v>-2.132635748682811E-2</v>
      </c>
      <c r="I100">
        <f t="shared" si="9"/>
        <v>-2.3723855845802305E-2</v>
      </c>
    </row>
    <row r="101" spans="1:9" x14ac:dyDescent="0.25">
      <c r="A101" s="1">
        <v>44098</v>
      </c>
      <c r="B101">
        <v>232.62737999999999</v>
      </c>
      <c r="C101">
        <f t="shared" si="5"/>
        <v>5.7902574365219272E-3</v>
      </c>
      <c r="D101">
        <v>3246.59</v>
      </c>
      <c r="E101">
        <f t="shared" si="6"/>
        <v>2.9874077827070403E-3</v>
      </c>
      <c r="F101">
        <v>9.2999999999999999E-2</v>
      </c>
      <c r="G101">
        <f t="shared" si="7"/>
        <v>2.5833333333333333E-6</v>
      </c>
      <c r="H101">
        <f t="shared" si="8"/>
        <v>5.7876741031885936E-3</v>
      </c>
      <c r="I101">
        <f t="shared" si="9"/>
        <v>2.9848244493737072E-3</v>
      </c>
    </row>
    <row r="102" spans="1:9" x14ac:dyDescent="0.25">
      <c r="A102" s="1">
        <v>44099</v>
      </c>
      <c r="B102">
        <v>230.891357</v>
      </c>
      <c r="C102">
        <f t="shared" si="5"/>
        <v>-7.4626770073238534E-3</v>
      </c>
      <c r="D102">
        <v>3298.46</v>
      </c>
      <c r="E102">
        <f t="shared" si="6"/>
        <v>1.5976763311659276E-2</v>
      </c>
      <c r="F102">
        <v>0.09</v>
      </c>
      <c r="G102">
        <f t="shared" si="7"/>
        <v>2.5000000000000002E-6</v>
      </c>
      <c r="H102">
        <f t="shared" si="8"/>
        <v>-7.4651770073238533E-3</v>
      </c>
      <c r="I102">
        <f t="shared" si="9"/>
        <v>1.5974263311659277E-2</v>
      </c>
    </row>
    <row r="103" spans="1:9" x14ac:dyDescent="0.25">
      <c r="A103" s="1">
        <v>44102</v>
      </c>
      <c r="B103">
        <v>235.15701300000001</v>
      </c>
      <c r="C103">
        <f t="shared" si="5"/>
        <v>1.8474732252537315E-2</v>
      </c>
      <c r="D103">
        <v>3351.6</v>
      </c>
      <c r="E103">
        <f t="shared" si="6"/>
        <v>1.6110548559024475E-2</v>
      </c>
      <c r="F103">
        <v>8.7999999999999995E-2</v>
      </c>
      <c r="G103">
        <f t="shared" si="7"/>
        <v>2.4444444444444442E-6</v>
      </c>
      <c r="H103">
        <f t="shared" si="8"/>
        <v>1.8472287808092871E-2</v>
      </c>
      <c r="I103">
        <f t="shared" si="9"/>
        <v>1.6108104114580031E-2</v>
      </c>
    </row>
    <row r="104" spans="1:9" x14ac:dyDescent="0.25">
      <c r="A104" s="1">
        <v>44103</v>
      </c>
      <c r="B104">
        <v>234.54196200000001</v>
      </c>
      <c r="C104">
        <f t="shared" si="5"/>
        <v>-2.6154907827477549E-3</v>
      </c>
      <c r="D104">
        <v>3335.47</v>
      </c>
      <c r="E104">
        <f t="shared" si="6"/>
        <v>-4.8126268051080405E-3</v>
      </c>
      <c r="F104">
        <v>8.5000000000000006E-2</v>
      </c>
      <c r="G104">
        <f t="shared" si="7"/>
        <v>2.3611111111111111E-6</v>
      </c>
      <c r="H104">
        <f t="shared" si="8"/>
        <v>-2.6178518938588659E-3</v>
      </c>
      <c r="I104">
        <f t="shared" si="9"/>
        <v>-4.8149879162191515E-3</v>
      </c>
    </row>
    <row r="105" spans="1:9" x14ac:dyDescent="0.25">
      <c r="A105" s="1">
        <v>44104</v>
      </c>
      <c r="B105">
        <v>236.22839400000001</v>
      </c>
      <c r="C105">
        <f t="shared" si="5"/>
        <v>7.1903210223848825E-3</v>
      </c>
      <c r="D105">
        <v>3363</v>
      </c>
      <c r="E105">
        <f t="shared" si="6"/>
        <v>8.2537093722924205E-3</v>
      </c>
      <c r="F105">
        <v>8.5000000000000006E-2</v>
      </c>
      <c r="G105">
        <f t="shared" si="7"/>
        <v>2.3611111111111111E-6</v>
      </c>
      <c r="H105">
        <f t="shared" si="8"/>
        <v>7.1879599112737716E-3</v>
      </c>
      <c r="I105">
        <f t="shared" si="9"/>
        <v>8.2513482611813096E-3</v>
      </c>
    </row>
    <row r="106" spans="1:9" x14ac:dyDescent="0.25">
      <c r="A106" s="1">
        <v>44105</v>
      </c>
      <c r="B106">
        <v>230.84175099999999</v>
      </c>
      <c r="C106">
        <f t="shared" si="5"/>
        <v>-2.2802690687555624E-2</v>
      </c>
      <c r="D106">
        <v>3380.8</v>
      </c>
      <c r="E106">
        <f t="shared" si="6"/>
        <v>5.2928932500743925E-3</v>
      </c>
      <c r="F106">
        <v>8.3000000000000004E-2</v>
      </c>
      <c r="G106">
        <f t="shared" si="7"/>
        <v>2.3055555555555556E-6</v>
      </c>
      <c r="H106">
        <f t="shared" si="8"/>
        <v>-2.2804996243111178E-2</v>
      </c>
      <c r="I106">
        <f t="shared" si="9"/>
        <v>5.2905876945188368E-3</v>
      </c>
    </row>
    <row r="107" spans="1:9" x14ac:dyDescent="0.25">
      <c r="A107" s="1">
        <v>44106</v>
      </c>
      <c r="B107">
        <v>230.296143</v>
      </c>
      <c r="C107">
        <f t="shared" si="5"/>
        <v>-2.3635585748090571E-3</v>
      </c>
      <c r="D107">
        <v>3348.42</v>
      </c>
      <c r="E107">
        <f t="shared" si="6"/>
        <v>-9.577614765735952E-3</v>
      </c>
      <c r="F107">
        <v>8.5000000000000006E-2</v>
      </c>
      <c r="G107">
        <f t="shared" si="7"/>
        <v>2.3611111111111111E-6</v>
      </c>
      <c r="H107">
        <f t="shared" si="8"/>
        <v>-2.3659196859201681E-3</v>
      </c>
      <c r="I107">
        <f t="shared" si="9"/>
        <v>-9.579975876847063E-3</v>
      </c>
    </row>
    <row r="108" spans="1:9" x14ac:dyDescent="0.25">
      <c r="A108" s="1">
        <v>44109</v>
      </c>
      <c r="B108">
        <v>233.21266199999999</v>
      </c>
      <c r="C108">
        <f t="shared" si="5"/>
        <v>1.2664211228235784E-2</v>
      </c>
      <c r="D108">
        <v>3408.6</v>
      </c>
      <c r="E108">
        <f t="shared" si="6"/>
        <v>1.7972655760030053E-2</v>
      </c>
      <c r="F108">
        <v>8.5000000000000006E-2</v>
      </c>
      <c r="G108">
        <f t="shared" si="7"/>
        <v>2.3611111111111111E-6</v>
      </c>
      <c r="H108">
        <f t="shared" si="8"/>
        <v>1.2661850117124673E-2</v>
      </c>
      <c r="I108">
        <f t="shared" si="9"/>
        <v>1.7970294648918941E-2</v>
      </c>
    </row>
    <row r="109" spans="1:9" x14ac:dyDescent="0.25">
      <c r="A109" s="1">
        <v>44110</v>
      </c>
      <c r="B109">
        <v>230.22671500000001</v>
      </c>
      <c r="C109">
        <f t="shared" si="5"/>
        <v>-1.2803537228180097E-2</v>
      </c>
      <c r="D109">
        <v>3360.97</v>
      </c>
      <c r="E109">
        <f t="shared" si="6"/>
        <v>-1.3973478847620756E-2</v>
      </c>
      <c r="F109">
        <v>8.7999999999999995E-2</v>
      </c>
      <c r="G109">
        <f t="shared" si="7"/>
        <v>2.4444444444444442E-6</v>
      </c>
      <c r="H109">
        <f t="shared" si="8"/>
        <v>-1.280598167262454E-2</v>
      </c>
      <c r="I109">
        <f t="shared" si="9"/>
        <v>-1.39759232920652E-2</v>
      </c>
    </row>
    <row r="110" spans="1:9" x14ac:dyDescent="0.25">
      <c r="A110" s="1">
        <v>44111</v>
      </c>
      <c r="B110">
        <v>237.04184000000001</v>
      </c>
      <c r="C110">
        <f t="shared" si="5"/>
        <v>2.960179925253242E-2</v>
      </c>
      <c r="D110">
        <v>3419.44</v>
      </c>
      <c r="E110">
        <f t="shared" si="6"/>
        <v>1.7396763434365751E-2</v>
      </c>
      <c r="F110">
        <v>8.7999999999999995E-2</v>
      </c>
      <c r="G110">
        <f t="shared" si="7"/>
        <v>2.4444444444444442E-6</v>
      </c>
      <c r="H110">
        <f t="shared" si="8"/>
        <v>2.9599354808087976E-2</v>
      </c>
      <c r="I110">
        <f t="shared" si="9"/>
        <v>1.7394318989921307E-2</v>
      </c>
    </row>
    <row r="111" spans="1:9" x14ac:dyDescent="0.25">
      <c r="A111" s="1">
        <v>44112</v>
      </c>
      <c r="B111">
        <v>235.85142500000001</v>
      </c>
      <c r="C111">
        <f t="shared" si="5"/>
        <v>-5.0219615237546309E-3</v>
      </c>
      <c r="D111">
        <v>3446.83</v>
      </c>
      <c r="E111">
        <f t="shared" si="6"/>
        <v>8.0100835224480825E-3</v>
      </c>
      <c r="F111">
        <v>8.7999999999999995E-2</v>
      </c>
      <c r="G111">
        <f t="shared" si="7"/>
        <v>2.4444444444444442E-6</v>
      </c>
      <c r="H111">
        <f t="shared" si="8"/>
        <v>-5.0244059681990756E-3</v>
      </c>
      <c r="I111">
        <f t="shared" si="9"/>
        <v>8.0076390780036387E-3</v>
      </c>
    </row>
    <row r="112" spans="1:9" x14ac:dyDescent="0.25">
      <c r="A112" s="1">
        <v>44113</v>
      </c>
      <c r="B112">
        <v>238.02394100000001</v>
      </c>
      <c r="C112">
        <f t="shared" si="5"/>
        <v>9.2113753393688481E-3</v>
      </c>
      <c r="D112">
        <v>3477.14</v>
      </c>
      <c r="E112">
        <f t="shared" si="6"/>
        <v>8.7935871510924375E-3</v>
      </c>
      <c r="F112">
        <v>9.2999999999999999E-2</v>
      </c>
      <c r="G112">
        <f t="shared" si="7"/>
        <v>2.5833333333333333E-6</v>
      </c>
      <c r="H112">
        <f t="shared" si="8"/>
        <v>9.2087920060355145E-3</v>
      </c>
      <c r="I112">
        <f t="shared" si="9"/>
        <v>8.7910038177591038E-3</v>
      </c>
    </row>
    <row r="113" spans="1:9" x14ac:dyDescent="0.25">
      <c r="A113" s="1">
        <v>44116</v>
      </c>
      <c r="B113">
        <v>238.341385</v>
      </c>
      <c r="C113">
        <f t="shared" si="5"/>
        <v>1.3336641627994669E-3</v>
      </c>
      <c r="D113">
        <v>3534.22</v>
      </c>
      <c r="E113">
        <f t="shared" si="6"/>
        <v>1.6415789988323718E-2</v>
      </c>
      <c r="F113">
        <v>0.09</v>
      </c>
      <c r="G113">
        <f t="shared" si="7"/>
        <v>2.5000000000000002E-6</v>
      </c>
      <c r="H113">
        <f t="shared" si="8"/>
        <v>1.331164162799467E-3</v>
      </c>
      <c r="I113">
        <f t="shared" si="9"/>
        <v>1.6413289988323719E-2</v>
      </c>
    </row>
    <row r="114" spans="1:9" x14ac:dyDescent="0.25">
      <c r="A114" s="1">
        <v>44117</v>
      </c>
      <c r="B114">
        <v>234.095551</v>
      </c>
      <c r="C114">
        <f t="shared" si="5"/>
        <v>-1.7814086294749031E-2</v>
      </c>
      <c r="D114">
        <v>3511.93</v>
      </c>
      <c r="E114">
        <f t="shared" si="6"/>
        <v>-6.3069078891523347E-3</v>
      </c>
      <c r="F114">
        <v>9.2999999999999999E-2</v>
      </c>
      <c r="G114">
        <f t="shared" si="7"/>
        <v>2.5833333333333333E-6</v>
      </c>
      <c r="H114">
        <f t="shared" si="8"/>
        <v>-1.7816669628082364E-2</v>
      </c>
      <c r="I114">
        <f t="shared" si="9"/>
        <v>-6.3094912224856683E-3</v>
      </c>
    </row>
    <row r="115" spans="1:9" x14ac:dyDescent="0.25">
      <c r="A115" s="1">
        <v>44118</v>
      </c>
      <c r="B115">
        <v>232.984497</v>
      </c>
      <c r="C115">
        <f t="shared" si="5"/>
        <v>-4.7461559831181747E-3</v>
      </c>
      <c r="D115">
        <v>3488.67</v>
      </c>
      <c r="E115">
        <f t="shared" si="6"/>
        <v>-6.6231388438834958E-3</v>
      </c>
      <c r="F115">
        <v>0.1</v>
      </c>
      <c r="G115">
        <f t="shared" si="7"/>
        <v>2.7777777777777779E-6</v>
      </c>
      <c r="H115">
        <f t="shared" si="8"/>
        <v>-4.7489337608959525E-3</v>
      </c>
      <c r="I115">
        <f t="shared" si="9"/>
        <v>-6.6259166216612736E-3</v>
      </c>
    </row>
    <row r="116" spans="1:9" x14ac:dyDescent="0.25">
      <c r="A116" s="1">
        <v>44119</v>
      </c>
      <c r="B116">
        <v>227.76651000000001</v>
      </c>
      <c r="C116">
        <f t="shared" si="5"/>
        <v>-2.2396284161344836E-2</v>
      </c>
      <c r="D116">
        <v>3483.34</v>
      </c>
      <c r="E116">
        <f t="shared" si="6"/>
        <v>-1.5278028589691564E-3</v>
      </c>
      <c r="F116">
        <v>9.5000000000000001E-2</v>
      </c>
      <c r="G116">
        <f t="shared" si="7"/>
        <v>2.6388888888888893E-6</v>
      </c>
      <c r="H116">
        <f t="shared" si="8"/>
        <v>-2.2398923050233725E-2</v>
      </c>
      <c r="I116">
        <f t="shared" si="9"/>
        <v>-1.5304417478580452E-3</v>
      </c>
    </row>
    <row r="117" spans="1:9" x14ac:dyDescent="0.25">
      <c r="A117" s="1">
        <v>44120</v>
      </c>
      <c r="B117">
        <v>231.21871899999999</v>
      </c>
      <c r="C117">
        <f t="shared" si="5"/>
        <v>1.5156789292683907E-2</v>
      </c>
      <c r="D117">
        <v>3483.81</v>
      </c>
      <c r="E117">
        <f t="shared" si="6"/>
        <v>1.3492797142966231E-4</v>
      </c>
      <c r="F117">
        <v>0.09</v>
      </c>
      <c r="G117">
        <f t="shared" si="7"/>
        <v>2.5000000000000002E-6</v>
      </c>
      <c r="H117">
        <f t="shared" si="8"/>
        <v>1.5154289292683906E-2</v>
      </c>
      <c r="I117">
        <f t="shared" si="9"/>
        <v>1.3242797142966231E-4</v>
      </c>
    </row>
    <row r="118" spans="1:9" x14ac:dyDescent="0.25">
      <c r="A118" s="1">
        <v>44123</v>
      </c>
      <c r="B118">
        <v>228.03436300000001</v>
      </c>
      <c r="C118">
        <f t="shared" si="5"/>
        <v>-1.3772051042285982E-2</v>
      </c>
      <c r="D118">
        <v>3426.92</v>
      </c>
      <c r="E118">
        <f t="shared" si="6"/>
        <v>-1.6329822808936158E-2</v>
      </c>
      <c r="F118">
        <v>0.09</v>
      </c>
      <c r="G118">
        <f t="shared" si="7"/>
        <v>2.5000000000000002E-6</v>
      </c>
      <c r="H118">
        <f t="shared" si="8"/>
        <v>-1.3774551042285983E-2</v>
      </c>
      <c r="I118">
        <f t="shared" si="9"/>
        <v>-1.6332322808936157E-2</v>
      </c>
    </row>
    <row r="119" spans="1:9" x14ac:dyDescent="0.25">
      <c r="A119" s="1">
        <v>44124</v>
      </c>
      <c r="B119">
        <v>231.377441</v>
      </c>
      <c r="C119">
        <f t="shared" si="5"/>
        <v>1.4660413264118405E-2</v>
      </c>
      <c r="D119">
        <v>3443.12</v>
      </c>
      <c r="E119">
        <f t="shared" si="6"/>
        <v>4.7272769717413357E-3</v>
      </c>
      <c r="F119">
        <v>9.5000000000000001E-2</v>
      </c>
      <c r="G119">
        <f t="shared" si="7"/>
        <v>2.6388888888888893E-6</v>
      </c>
      <c r="H119">
        <f t="shared" si="8"/>
        <v>1.4657774375229516E-2</v>
      </c>
      <c r="I119">
        <f t="shared" si="9"/>
        <v>4.7246380828524469E-3</v>
      </c>
    </row>
    <row r="120" spans="1:9" x14ac:dyDescent="0.25">
      <c r="A120" s="1">
        <v>44125</v>
      </c>
      <c r="B120">
        <v>229.06605500000001</v>
      </c>
      <c r="C120">
        <f t="shared" si="5"/>
        <v>-9.9896774292702068E-3</v>
      </c>
      <c r="D120">
        <v>3435.56</v>
      </c>
      <c r="E120">
        <f t="shared" si="6"/>
        <v>-2.1956829851994546E-3</v>
      </c>
      <c r="F120">
        <v>0.09</v>
      </c>
      <c r="G120">
        <f t="shared" si="7"/>
        <v>2.5000000000000002E-6</v>
      </c>
      <c r="H120">
        <f t="shared" si="8"/>
        <v>-9.9921774292702076E-3</v>
      </c>
      <c r="I120">
        <f t="shared" si="9"/>
        <v>-2.1981829851994545E-3</v>
      </c>
    </row>
    <row r="121" spans="1:9" x14ac:dyDescent="0.25">
      <c r="A121" s="1">
        <v>44126</v>
      </c>
      <c r="B121">
        <v>231.33776900000001</v>
      </c>
      <c r="C121">
        <f t="shared" si="5"/>
        <v>9.9172878321059088E-3</v>
      </c>
      <c r="D121">
        <v>3453.49</v>
      </c>
      <c r="E121">
        <f t="shared" si="6"/>
        <v>5.2189453829942821E-3</v>
      </c>
      <c r="F121">
        <v>8.5000000000000006E-2</v>
      </c>
      <c r="G121">
        <f t="shared" si="7"/>
        <v>2.3611111111111111E-6</v>
      </c>
      <c r="H121">
        <f t="shared" si="8"/>
        <v>9.9149267209947978E-3</v>
      </c>
      <c r="I121">
        <f t="shared" si="9"/>
        <v>5.2165842718831712E-3</v>
      </c>
    </row>
    <row r="122" spans="1:9" x14ac:dyDescent="0.25">
      <c r="A122" s="1">
        <v>44127</v>
      </c>
      <c r="B122">
        <v>232.399216</v>
      </c>
      <c r="C122">
        <f t="shared" si="5"/>
        <v>4.588299630398817E-3</v>
      </c>
      <c r="D122">
        <v>3465.39</v>
      </c>
      <c r="E122">
        <f t="shared" si="6"/>
        <v>3.4457896215133363E-3</v>
      </c>
      <c r="F122">
        <v>8.3000000000000004E-2</v>
      </c>
      <c r="G122">
        <f t="shared" si="7"/>
        <v>2.3055555555555556E-6</v>
      </c>
      <c r="H122">
        <f t="shared" si="8"/>
        <v>4.5859940748432613E-3</v>
      </c>
      <c r="I122">
        <f t="shared" si="9"/>
        <v>3.4434840659577806E-3</v>
      </c>
    </row>
    <row r="123" spans="1:9" x14ac:dyDescent="0.25">
      <c r="A123" s="1">
        <v>44130</v>
      </c>
      <c r="B123">
        <v>226.16937300000001</v>
      </c>
      <c r="C123">
        <f t="shared" si="5"/>
        <v>-2.6806643788333556E-2</v>
      </c>
      <c r="D123">
        <v>3400.97</v>
      </c>
      <c r="E123">
        <f t="shared" si="6"/>
        <v>-1.8589538262648669E-2</v>
      </c>
      <c r="F123">
        <v>0.08</v>
      </c>
      <c r="G123">
        <f t="shared" si="7"/>
        <v>2.2222222222222225E-6</v>
      </c>
      <c r="H123">
        <f t="shared" si="8"/>
        <v>-2.6808866010555779E-2</v>
      </c>
      <c r="I123">
        <f t="shared" si="9"/>
        <v>-1.8591760484870892E-2</v>
      </c>
    </row>
    <row r="124" spans="1:9" x14ac:dyDescent="0.25">
      <c r="A124" s="1">
        <v>44131</v>
      </c>
      <c r="B124">
        <v>223.66949500000001</v>
      </c>
      <c r="C124">
        <f t="shared" si="5"/>
        <v>-1.1053123448328237E-2</v>
      </c>
      <c r="D124">
        <v>3390.68</v>
      </c>
      <c r="E124">
        <f t="shared" si="6"/>
        <v>-3.0256074002416853E-3</v>
      </c>
      <c r="F124">
        <v>0.09</v>
      </c>
      <c r="G124">
        <f t="shared" si="7"/>
        <v>2.5000000000000002E-6</v>
      </c>
      <c r="H124">
        <f t="shared" si="8"/>
        <v>-1.1055623448328238E-2</v>
      </c>
      <c r="I124">
        <f t="shared" si="9"/>
        <v>-3.0281074002416852E-3</v>
      </c>
    </row>
    <row r="125" spans="1:9" x14ac:dyDescent="0.25">
      <c r="A125" s="1">
        <v>44132</v>
      </c>
      <c r="B125">
        <v>215.17785599999999</v>
      </c>
      <c r="C125">
        <f t="shared" si="5"/>
        <v>-3.7965119025283357E-2</v>
      </c>
      <c r="D125">
        <v>3271.03</v>
      </c>
      <c r="E125">
        <f t="shared" si="6"/>
        <v>-3.5287906850543151E-2</v>
      </c>
      <c r="F125">
        <v>0.09</v>
      </c>
      <c r="G125">
        <f t="shared" si="7"/>
        <v>2.5000000000000002E-6</v>
      </c>
      <c r="H125">
        <f t="shared" si="8"/>
        <v>-3.796761902528336E-2</v>
      </c>
      <c r="I125">
        <f t="shared" si="9"/>
        <v>-3.5290406850543153E-2</v>
      </c>
    </row>
    <row r="126" spans="1:9" x14ac:dyDescent="0.25">
      <c r="A126" s="1">
        <v>44133</v>
      </c>
      <c r="B126">
        <v>218.08445699999999</v>
      </c>
      <c r="C126">
        <f t="shared" si="5"/>
        <v>1.35079001809554E-2</v>
      </c>
      <c r="D126">
        <v>3310.11</v>
      </c>
      <c r="E126">
        <f t="shared" si="6"/>
        <v>1.1947307117329992E-2</v>
      </c>
      <c r="F126">
        <v>8.3000000000000004E-2</v>
      </c>
      <c r="G126">
        <f t="shared" si="7"/>
        <v>2.3055555555555556E-6</v>
      </c>
      <c r="H126">
        <f t="shared" si="8"/>
        <v>1.3505594625399844E-2</v>
      </c>
      <c r="I126">
        <f t="shared" si="9"/>
        <v>1.1945001561774436E-2</v>
      </c>
    </row>
    <row r="127" spans="1:9" x14ac:dyDescent="0.25">
      <c r="A127" s="1">
        <v>44134</v>
      </c>
      <c r="B127">
        <v>218.58045999999999</v>
      </c>
      <c r="C127">
        <f t="shared" si="5"/>
        <v>2.2743619917856032E-3</v>
      </c>
      <c r="D127">
        <v>3269.96</v>
      </c>
      <c r="E127">
        <f t="shared" si="6"/>
        <v>-1.2129506270184401E-2</v>
      </c>
      <c r="F127">
        <v>8.3000000000000004E-2</v>
      </c>
      <c r="G127">
        <f t="shared" si="7"/>
        <v>2.3055555555555556E-6</v>
      </c>
      <c r="H127">
        <f t="shared" si="8"/>
        <v>2.2720564362300475E-3</v>
      </c>
      <c r="I127">
        <f t="shared" si="9"/>
        <v>-1.2131811825739957E-2</v>
      </c>
    </row>
    <row r="128" spans="1:9" x14ac:dyDescent="0.25">
      <c r="A128" s="1">
        <v>44137</v>
      </c>
      <c r="B128">
        <v>226.75465399999999</v>
      </c>
      <c r="C128">
        <f t="shared" si="5"/>
        <v>3.7396727960038151E-2</v>
      </c>
      <c r="D128">
        <v>3310.24</v>
      </c>
      <c r="E128">
        <f t="shared" si="6"/>
        <v>1.2318193494721569E-2</v>
      </c>
      <c r="F128">
        <v>8.3000000000000004E-2</v>
      </c>
      <c r="G128">
        <f t="shared" si="7"/>
        <v>2.3055555555555556E-6</v>
      </c>
      <c r="H128">
        <f t="shared" si="8"/>
        <v>3.7394422404482597E-2</v>
      </c>
      <c r="I128">
        <f t="shared" si="9"/>
        <v>1.2315887939166013E-2</v>
      </c>
    </row>
    <row r="129" spans="1:9" x14ac:dyDescent="0.25">
      <c r="A129" s="1">
        <v>44138</v>
      </c>
      <c r="B129">
        <v>232.22065699999999</v>
      </c>
      <c r="C129">
        <f t="shared" si="5"/>
        <v>2.4105361912439515E-2</v>
      </c>
      <c r="D129">
        <v>3369.16</v>
      </c>
      <c r="E129">
        <f t="shared" si="6"/>
        <v>1.7799313644932112E-2</v>
      </c>
      <c r="F129">
        <v>0.09</v>
      </c>
      <c r="G129">
        <f t="shared" si="7"/>
        <v>2.5000000000000002E-6</v>
      </c>
      <c r="H129">
        <f t="shared" si="8"/>
        <v>2.4102861912439516E-2</v>
      </c>
      <c r="I129">
        <f t="shared" si="9"/>
        <v>1.7796813644932113E-2</v>
      </c>
    </row>
    <row r="130" spans="1:9" x14ac:dyDescent="0.25">
      <c r="A130" s="1">
        <v>44139</v>
      </c>
      <c r="B130">
        <v>233.411057</v>
      </c>
      <c r="C130">
        <f t="shared" si="5"/>
        <v>5.1261589532063511E-3</v>
      </c>
      <c r="D130">
        <v>3443.44</v>
      </c>
      <c r="E130">
        <f t="shared" si="6"/>
        <v>2.2047038430944271E-2</v>
      </c>
      <c r="F130">
        <v>8.3000000000000004E-2</v>
      </c>
      <c r="G130">
        <f t="shared" si="7"/>
        <v>2.3055555555555556E-6</v>
      </c>
      <c r="H130">
        <f t="shared" si="8"/>
        <v>5.1238533976507954E-3</v>
      </c>
      <c r="I130">
        <f t="shared" si="9"/>
        <v>2.2044732875388717E-2</v>
      </c>
    </row>
    <row r="131" spans="1:9" x14ac:dyDescent="0.25">
      <c r="A131" s="1">
        <v>44140</v>
      </c>
      <c r="B131">
        <v>247.76551799999999</v>
      </c>
      <c r="C131">
        <f t="shared" si="5"/>
        <v>6.1498633288824815E-2</v>
      </c>
      <c r="D131">
        <v>3510.45</v>
      </c>
      <c r="E131">
        <f t="shared" si="6"/>
        <v>1.9460190971818808E-2</v>
      </c>
      <c r="F131">
        <v>8.5000000000000006E-2</v>
      </c>
      <c r="G131">
        <f t="shared" si="7"/>
        <v>2.3611111111111111E-6</v>
      </c>
      <c r="H131">
        <f t="shared" si="8"/>
        <v>6.1496272177713703E-2</v>
      </c>
      <c r="I131">
        <f t="shared" si="9"/>
        <v>1.9457829860707695E-2</v>
      </c>
    </row>
    <row r="132" spans="1:9" x14ac:dyDescent="0.25">
      <c r="A132" s="1">
        <v>44141</v>
      </c>
      <c r="B132">
        <v>248.32105999999999</v>
      </c>
      <c r="C132">
        <f t="shared" ref="C132:C195" si="10">+(B132-B131)/B131</f>
        <v>2.2422086999208772E-3</v>
      </c>
      <c r="D132">
        <v>3509.44</v>
      </c>
      <c r="E132">
        <f t="shared" ref="E132:E195" si="11">+(D132-D131)/D131</f>
        <v>-2.8771240154389424E-4</v>
      </c>
      <c r="F132">
        <v>8.3000000000000004E-2</v>
      </c>
      <c r="G132">
        <f t="shared" ref="G132:G195" si="12">+F132/360/100</f>
        <v>2.3055555555555556E-6</v>
      </c>
      <c r="H132">
        <f t="shared" ref="H132:H195" si="13">+C132-G132</f>
        <v>2.2399031443653215E-3</v>
      </c>
      <c r="I132">
        <f t="shared" ref="I132:I195" si="14">+E132-G132</f>
        <v>-2.9001795709944982E-4</v>
      </c>
    </row>
    <row r="133" spans="1:9" x14ac:dyDescent="0.25">
      <c r="A133" s="1">
        <v>44144</v>
      </c>
      <c r="B133">
        <v>255.59251399999999</v>
      </c>
      <c r="C133">
        <f t="shared" si="10"/>
        <v>2.9282470041002588E-2</v>
      </c>
      <c r="D133">
        <v>3550.5</v>
      </c>
      <c r="E133">
        <f t="shared" si="11"/>
        <v>1.1699872344305629E-2</v>
      </c>
      <c r="F133">
        <v>8.7999999999999995E-2</v>
      </c>
      <c r="G133">
        <f t="shared" si="12"/>
        <v>2.4444444444444442E-6</v>
      </c>
      <c r="H133">
        <f t="shared" si="13"/>
        <v>2.9280025596558144E-2</v>
      </c>
      <c r="I133">
        <f t="shared" si="14"/>
        <v>1.1697427899861185E-2</v>
      </c>
    </row>
    <row r="134" spans="1:9" x14ac:dyDescent="0.25">
      <c r="A134" s="1">
        <v>44145</v>
      </c>
      <c r="B134">
        <v>259.94747899999999</v>
      </c>
      <c r="C134">
        <f t="shared" si="10"/>
        <v>1.7038703254039722E-2</v>
      </c>
      <c r="D134">
        <v>3545.53</v>
      </c>
      <c r="E134">
        <f t="shared" si="11"/>
        <v>-1.3998028446697084E-3</v>
      </c>
      <c r="F134">
        <v>0.09</v>
      </c>
      <c r="G134">
        <f t="shared" si="12"/>
        <v>2.5000000000000002E-6</v>
      </c>
      <c r="H134">
        <f t="shared" si="13"/>
        <v>1.7036203254039723E-2</v>
      </c>
      <c r="I134">
        <f t="shared" si="14"/>
        <v>-1.4023028446697083E-3</v>
      </c>
    </row>
    <row r="135" spans="1:9" x14ac:dyDescent="0.25">
      <c r="A135" s="1">
        <v>44146</v>
      </c>
      <c r="B135">
        <v>257.546783</v>
      </c>
      <c r="C135">
        <f t="shared" si="10"/>
        <v>-9.2353117223344262E-3</v>
      </c>
      <c r="D135">
        <v>3572.66</v>
      </c>
      <c r="E135">
        <f t="shared" si="11"/>
        <v>7.6518884341691233E-3</v>
      </c>
      <c r="F135">
        <v>0.09</v>
      </c>
      <c r="G135">
        <f t="shared" si="12"/>
        <v>2.5000000000000002E-6</v>
      </c>
      <c r="H135">
        <f t="shared" si="13"/>
        <v>-9.2378117223344269E-3</v>
      </c>
      <c r="I135">
        <f t="shared" si="14"/>
        <v>7.6493884341691234E-3</v>
      </c>
    </row>
    <row r="136" spans="1:9" x14ac:dyDescent="0.25">
      <c r="A136" s="1">
        <v>44147</v>
      </c>
      <c r="B136">
        <v>253.03312700000001</v>
      </c>
      <c r="C136">
        <f t="shared" si="10"/>
        <v>-1.7525577090978448E-2</v>
      </c>
      <c r="D136">
        <v>3537.01</v>
      </c>
      <c r="E136">
        <f t="shared" si="11"/>
        <v>-9.9785593927212875E-3</v>
      </c>
      <c r="F136">
        <v>8.5000000000000006E-2</v>
      </c>
      <c r="G136">
        <f t="shared" si="12"/>
        <v>2.3611111111111111E-6</v>
      </c>
      <c r="H136">
        <f t="shared" si="13"/>
        <v>-1.752793820208956E-2</v>
      </c>
      <c r="I136">
        <f t="shared" si="14"/>
        <v>-9.9809205038323984E-3</v>
      </c>
    </row>
    <row r="137" spans="1:9" x14ac:dyDescent="0.25">
      <c r="A137" s="1">
        <v>44148</v>
      </c>
      <c r="B137">
        <v>255.00723300000001</v>
      </c>
      <c r="C137">
        <f t="shared" si="10"/>
        <v>7.8017689754907313E-3</v>
      </c>
      <c r="D137">
        <v>3585.15</v>
      </c>
      <c r="E137">
        <f t="shared" si="11"/>
        <v>1.3610365817455949E-2</v>
      </c>
      <c r="F137">
        <v>8.3000000000000004E-2</v>
      </c>
      <c r="G137">
        <f t="shared" si="12"/>
        <v>2.3055555555555556E-6</v>
      </c>
      <c r="H137">
        <f t="shared" si="13"/>
        <v>7.7994634199351756E-3</v>
      </c>
      <c r="I137">
        <f t="shared" si="14"/>
        <v>1.3608060261900394E-2</v>
      </c>
    </row>
    <row r="138" spans="1:9" x14ac:dyDescent="0.25">
      <c r="A138" s="1">
        <v>44151</v>
      </c>
      <c r="B138">
        <v>253.42001300000001</v>
      </c>
      <c r="C138">
        <f t="shared" si="10"/>
        <v>-6.2242156088176603E-3</v>
      </c>
      <c r="D138">
        <v>3626.91</v>
      </c>
      <c r="E138">
        <f t="shared" si="11"/>
        <v>1.1648048198820067E-2</v>
      </c>
      <c r="F138">
        <v>7.4999999999999997E-2</v>
      </c>
      <c r="G138">
        <f t="shared" si="12"/>
        <v>2.083333333333333E-6</v>
      </c>
      <c r="H138">
        <f t="shared" si="13"/>
        <v>-6.2262989421509934E-3</v>
      </c>
      <c r="I138">
        <f t="shared" si="14"/>
        <v>1.1645964865486734E-2</v>
      </c>
    </row>
    <row r="139" spans="1:9" x14ac:dyDescent="0.25">
      <c r="A139" s="1">
        <v>44152</v>
      </c>
      <c r="B139">
        <v>250.12651099999999</v>
      </c>
      <c r="C139">
        <f t="shared" si="10"/>
        <v>-1.2996219047625168E-2</v>
      </c>
      <c r="D139">
        <v>3609.53</v>
      </c>
      <c r="E139">
        <f t="shared" si="11"/>
        <v>-4.791957892531013E-3</v>
      </c>
      <c r="F139">
        <v>0.08</v>
      </c>
      <c r="G139">
        <f t="shared" si="12"/>
        <v>2.2222222222222225E-6</v>
      </c>
      <c r="H139">
        <f t="shared" si="13"/>
        <v>-1.299844126984739E-2</v>
      </c>
      <c r="I139">
        <f t="shared" si="14"/>
        <v>-4.794180114753235E-3</v>
      </c>
    </row>
    <row r="140" spans="1:9" x14ac:dyDescent="0.25">
      <c r="A140" s="1">
        <v>44153</v>
      </c>
      <c r="B140">
        <v>248.301208</v>
      </c>
      <c r="C140">
        <f t="shared" si="10"/>
        <v>-7.2975191342272037E-3</v>
      </c>
      <c r="D140">
        <v>3567.79</v>
      </c>
      <c r="E140">
        <f t="shared" si="11"/>
        <v>-1.1563832410313873E-2</v>
      </c>
      <c r="F140">
        <v>7.4999999999999997E-2</v>
      </c>
      <c r="G140">
        <f t="shared" si="12"/>
        <v>2.083333333333333E-6</v>
      </c>
      <c r="H140">
        <f t="shared" si="13"/>
        <v>-7.2996024675605368E-3</v>
      </c>
      <c r="I140">
        <f t="shared" si="14"/>
        <v>-1.1565915743647206E-2</v>
      </c>
    </row>
    <row r="141" spans="1:9" x14ac:dyDescent="0.25">
      <c r="A141" s="1">
        <v>44154</v>
      </c>
      <c r="B141">
        <v>251.04908800000001</v>
      </c>
      <c r="C141">
        <f t="shared" si="10"/>
        <v>1.106672022312517E-2</v>
      </c>
      <c r="D141">
        <v>3581.87</v>
      </c>
      <c r="E141">
        <f t="shared" si="11"/>
        <v>3.9464206133208307E-3</v>
      </c>
      <c r="F141">
        <v>0.06</v>
      </c>
      <c r="G141">
        <f t="shared" si="12"/>
        <v>1.6666666666666667E-6</v>
      </c>
      <c r="H141">
        <f t="shared" si="13"/>
        <v>1.1065053556458503E-2</v>
      </c>
      <c r="I141">
        <f t="shared" si="14"/>
        <v>3.9447539466541644E-3</v>
      </c>
    </row>
    <row r="142" spans="1:9" x14ac:dyDescent="0.25">
      <c r="A142" s="1">
        <v>44155</v>
      </c>
      <c r="B142">
        <v>250.05708300000001</v>
      </c>
      <c r="C142">
        <f t="shared" si="10"/>
        <v>-3.9514383736777648E-3</v>
      </c>
      <c r="D142">
        <v>3557.54</v>
      </c>
      <c r="E142">
        <f t="shared" si="11"/>
        <v>-6.7925413261787637E-3</v>
      </c>
      <c r="F142">
        <v>5.8000000000000003E-2</v>
      </c>
      <c r="G142">
        <f t="shared" si="12"/>
        <v>1.6111111111111111E-6</v>
      </c>
      <c r="H142">
        <f t="shared" si="13"/>
        <v>-3.9530494847888759E-3</v>
      </c>
      <c r="I142">
        <f t="shared" si="14"/>
        <v>-6.7941524372898748E-3</v>
      </c>
    </row>
    <row r="143" spans="1:9" x14ac:dyDescent="0.25">
      <c r="A143" s="1">
        <v>44158</v>
      </c>
      <c r="B143">
        <v>250.12651099999999</v>
      </c>
      <c r="C143">
        <f t="shared" si="10"/>
        <v>2.7764860393891675E-4</v>
      </c>
      <c r="D143">
        <v>3577.59</v>
      </c>
      <c r="E143">
        <f t="shared" si="11"/>
        <v>5.6359169538501832E-3</v>
      </c>
      <c r="F143">
        <v>7.0000000000000007E-2</v>
      </c>
      <c r="G143">
        <f t="shared" si="12"/>
        <v>1.9444444444444448E-6</v>
      </c>
      <c r="H143">
        <f t="shared" si="13"/>
        <v>2.757041594944723E-4</v>
      </c>
      <c r="I143">
        <f t="shared" si="14"/>
        <v>5.6339725094057391E-3</v>
      </c>
    </row>
    <row r="144" spans="1:9" x14ac:dyDescent="0.25">
      <c r="A144" s="1">
        <v>44159</v>
      </c>
      <c r="B144">
        <v>254.11440999999999</v>
      </c>
      <c r="C144">
        <f t="shared" si="10"/>
        <v>1.5943527873380839E-2</v>
      </c>
      <c r="D144">
        <v>3635.41</v>
      </c>
      <c r="E144">
        <f t="shared" si="11"/>
        <v>1.6161717804443691E-2</v>
      </c>
      <c r="F144">
        <v>0.08</v>
      </c>
      <c r="G144">
        <f t="shared" si="12"/>
        <v>2.2222222222222225E-6</v>
      </c>
      <c r="H144">
        <f t="shared" si="13"/>
        <v>1.5941305651158616E-2</v>
      </c>
      <c r="I144">
        <f t="shared" si="14"/>
        <v>1.6159495582221468E-2</v>
      </c>
    </row>
    <row r="145" spans="1:9" x14ac:dyDescent="0.25">
      <c r="A145" s="1">
        <v>44160</v>
      </c>
      <c r="B145">
        <v>251.316925</v>
      </c>
      <c r="C145">
        <f t="shared" si="10"/>
        <v>-1.1008761762074E-2</v>
      </c>
      <c r="D145">
        <v>3629.65</v>
      </c>
      <c r="E145">
        <f t="shared" si="11"/>
        <v>-1.5844155129682109E-3</v>
      </c>
      <c r="F145">
        <v>0.08</v>
      </c>
      <c r="G145">
        <f t="shared" si="12"/>
        <v>2.2222222222222225E-6</v>
      </c>
      <c r="H145">
        <f t="shared" si="13"/>
        <v>-1.1010983984296223E-2</v>
      </c>
      <c r="I145">
        <f t="shared" si="14"/>
        <v>-1.5866377351904332E-3</v>
      </c>
    </row>
    <row r="146" spans="1:9" x14ac:dyDescent="0.25">
      <c r="A146" s="1">
        <v>44165</v>
      </c>
      <c r="B146">
        <v>254.37235999999999</v>
      </c>
      <c r="C146">
        <f t="shared" si="10"/>
        <v>1.2157696900039617E-2</v>
      </c>
      <c r="D146">
        <v>3621.63</v>
      </c>
      <c r="E146">
        <f t="shared" si="11"/>
        <v>-2.2095794360337722E-3</v>
      </c>
      <c r="F146">
        <v>7.4999999999999997E-2</v>
      </c>
      <c r="G146">
        <f t="shared" si="12"/>
        <v>2.083333333333333E-6</v>
      </c>
      <c r="H146">
        <f t="shared" si="13"/>
        <v>1.2155613566706283E-2</v>
      </c>
      <c r="I146">
        <f t="shared" si="14"/>
        <v>-2.2116627693671057E-3</v>
      </c>
    </row>
    <row r="147" spans="1:9" x14ac:dyDescent="0.25">
      <c r="A147" s="1">
        <v>44166</v>
      </c>
      <c r="B147">
        <v>256.83255000000003</v>
      </c>
      <c r="C147">
        <f t="shared" si="10"/>
        <v>9.671608975126228E-3</v>
      </c>
      <c r="D147">
        <v>3662.45</v>
      </c>
      <c r="E147">
        <f t="shared" si="11"/>
        <v>1.1271167954760622E-2</v>
      </c>
      <c r="F147">
        <v>0.08</v>
      </c>
      <c r="G147">
        <f t="shared" si="12"/>
        <v>2.2222222222222225E-6</v>
      </c>
      <c r="H147">
        <f t="shared" si="13"/>
        <v>9.6693867529040051E-3</v>
      </c>
      <c r="I147">
        <f t="shared" si="14"/>
        <v>1.1268945732538399E-2</v>
      </c>
    </row>
    <row r="148" spans="1:9" x14ac:dyDescent="0.25">
      <c r="A148" s="1">
        <v>44167</v>
      </c>
      <c r="B148">
        <v>249.92523199999999</v>
      </c>
      <c r="C148">
        <f t="shared" si="10"/>
        <v>-2.689424685461415E-2</v>
      </c>
      <c r="D148">
        <v>3669.01</v>
      </c>
      <c r="E148">
        <f t="shared" si="11"/>
        <v>1.7911507324333167E-3</v>
      </c>
      <c r="F148">
        <v>7.4999999999999997E-2</v>
      </c>
      <c r="G148">
        <f t="shared" si="12"/>
        <v>2.083333333333333E-6</v>
      </c>
      <c r="H148">
        <f t="shared" si="13"/>
        <v>-2.6896330187947484E-2</v>
      </c>
      <c r="I148">
        <f t="shared" si="14"/>
        <v>1.7890673990999834E-3</v>
      </c>
    </row>
    <row r="149" spans="1:9" x14ac:dyDescent="0.25">
      <c r="A149" s="1">
        <v>44168</v>
      </c>
      <c r="B149">
        <v>245.145782</v>
      </c>
      <c r="C149">
        <f t="shared" si="10"/>
        <v>-1.9123519309166819E-2</v>
      </c>
      <c r="D149">
        <v>3666.72</v>
      </c>
      <c r="E149">
        <f t="shared" si="11"/>
        <v>-6.2414656814792498E-4</v>
      </c>
      <c r="F149">
        <v>7.4999999999999997E-2</v>
      </c>
      <c r="G149">
        <f t="shared" si="12"/>
        <v>2.083333333333333E-6</v>
      </c>
      <c r="H149">
        <f t="shared" si="13"/>
        <v>-1.9125602642500152E-2</v>
      </c>
      <c r="I149">
        <f t="shared" si="14"/>
        <v>-6.2622990148125831E-4</v>
      </c>
    </row>
    <row r="150" spans="1:9" x14ac:dyDescent="0.25">
      <c r="A150" s="1">
        <v>44169</v>
      </c>
      <c r="B150">
        <v>249.54686000000001</v>
      </c>
      <c r="C150">
        <f t="shared" si="10"/>
        <v>1.7952901184324733E-2</v>
      </c>
      <c r="D150">
        <v>3699.12</v>
      </c>
      <c r="E150">
        <f t="shared" si="11"/>
        <v>8.8362351093075261E-3</v>
      </c>
      <c r="F150">
        <v>7.4999999999999997E-2</v>
      </c>
      <c r="G150">
        <f t="shared" si="12"/>
        <v>2.083333333333333E-6</v>
      </c>
      <c r="H150">
        <f t="shared" si="13"/>
        <v>1.79508178509914E-2</v>
      </c>
      <c r="I150">
        <f t="shared" si="14"/>
        <v>8.834151775974193E-3</v>
      </c>
    </row>
    <row r="151" spans="1:9" x14ac:dyDescent="0.25">
      <c r="A151" s="1">
        <v>44172</v>
      </c>
      <c r="B151">
        <v>248.71044900000001</v>
      </c>
      <c r="C151">
        <f t="shared" si="10"/>
        <v>-3.3517191921388959E-3</v>
      </c>
      <c r="D151">
        <v>3691.96</v>
      </c>
      <c r="E151">
        <f t="shared" si="11"/>
        <v>-1.9355954929820753E-3</v>
      </c>
      <c r="F151">
        <v>7.0000000000000007E-2</v>
      </c>
      <c r="G151">
        <f t="shared" si="12"/>
        <v>1.9444444444444448E-6</v>
      </c>
      <c r="H151">
        <f t="shared" si="13"/>
        <v>-3.3536636365833405E-3</v>
      </c>
      <c r="I151">
        <f t="shared" si="14"/>
        <v>-1.9375399374265197E-3</v>
      </c>
    </row>
    <row r="152" spans="1:9" x14ac:dyDescent="0.25">
      <c r="A152" s="1">
        <v>44173</v>
      </c>
      <c r="B152">
        <v>248.172775</v>
      </c>
      <c r="C152">
        <f t="shared" si="10"/>
        <v>-2.1618472491278795E-3</v>
      </c>
      <c r="D152">
        <v>3702.25</v>
      </c>
      <c r="E152">
        <f t="shared" si="11"/>
        <v>2.7871374554437113E-3</v>
      </c>
      <c r="F152">
        <v>6.8000000000000005E-2</v>
      </c>
      <c r="G152">
        <f t="shared" si="12"/>
        <v>1.888888888888889E-6</v>
      </c>
      <c r="H152">
        <f t="shared" si="13"/>
        <v>-2.1637361380167685E-3</v>
      </c>
      <c r="I152">
        <f t="shared" si="14"/>
        <v>2.7852485665548223E-3</v>
      </c>
    </row>
    <row r="153" spans="1:9" x14ac:dyDescent="0.25">
      <c r="A153" s="1">
        <v>44174</v>
      </c>
      <c r="B153">
        <v>250.06463600000001</v>
      </c>
      <c r="C153">
        <f t="shared" si="10"/>
        <v>7.6231609208544564E-3</v>
      </c>
      <c r="D153">
        <v>3672.82</v>
      </c>
      <c r="E153">
        <f t="shared" si="11"/>
        <v>-7.9492200688769908E-3</v>
      </c>
      <c r="F153">
        <v>7.0000000000000007E-2</v>
      </c>
      <c r="G153">
        <f t="shared" si="12"/>
        <v>1.9444444444444448E-6</v>
      </c>
      <c r="H153">
        <f t="shared" si="13"/>
        <v>7.6212164764100122E-3</v>
      </c>
      <c r="I153">
        <f t="shared" si="14"/>
        <v>-7.9511645133214359E-3</v>
      </c>
    </row>
    <row r="154" spans="1:9" x14ac:dyDescent="0.25">
      <c r="A154" s="1">
        <v>44175</v>
      </c>
      <c r="B154">
        <v>249.87544299999999</v>
      </c>
      <c r="C154">
        <f t="shared" si="10"/>
        <v>-7.5657639171344989E-4</v>
      </c>
      <c r="D154">
        <v>3668.1</v>
      </c>
      <c r="E154">
        <f t="shared" si="11"/>
        <v>-1.2851160688517962E-3</v>
      </c>
      <c r="F154">
        <v>7.0000000000000007E-2</v>
      </c>
      <c r="G154">
        <f t="shared" si="12"/>
        <v>1.9444444444444448E-6</v>
      </c>
      <c r="H154">
        <f t="shared" si="13"/>
        <v>-7.5852083615789438E-4</v>
      </c>
      <c r="I154">
        <f t="shared" si="14"/>
        <v>-1.2870605132962406E-3</v>
      </c>
    </row>
    <row r="155" spans="1:9" x14ac:dyDescent="0.25">
      <c r="A155" s="1">
        <v>44176</v>
      </c>
      <c r="B155">
        <v>248.332077</v>
      </c>
      <c r="C155">
        <f t="shared" si="10"/>
        <v>-6.176541325831654E-3</v>
      </c>
      <c r="D155">
        <v>3663.46</v>
      </c>
      <c r="E155">
        <f t="shared" si="11"/>
        <v>-1.2649600610670027E-3</v>
      </c>
      <c r="F155">
        <v>6.5000000000000002E-2</v>
      </c>
      <c r="G155">
        <f t="shared" si="12"/>
        <v>1.8055555555555557E-6</v>
      </c>
      <c r="H155">
        <f t="shared" si="13"/>
        <v>-6.1783468813872092E-3</v>
      </c>
      <c r="I155">
        <f t="shared" si="14"/>
        <v>-1.2667656166225581E-3</v>
      </c>
    </row>
    <row r="156" spans="1:9" x14ac:dyDescent="0.25">
      <c r="A156" s="1">
        <v>44179</v>
      </c>
      <c r="B156">
        <v>246.539795</v>
      </c>
      <c r="C156">
        <f t="shared" si="10"/>
        <v>-7.2172794656728944E-3</v>
      </c>
      <c r="D156">
        <v>3647.49</v>
      </c>
      <c r="E156">
        <f t="shared" si="11"/>
        <v>-4.359266922526861E-3</v>
      </c>
      <c r="F156">
        <v>0.06</v>
      </c>
      <c r="G156">
        <f t="shared" si="12"/>
        <v>1.6666666666666667E-6</v>
      </c>
      <c r="H156">
        <f t="shared" si="13"/>
        <v>-7.2189461323395607E-3</v>
      </c>
      <c r="I156">
        <f t="shared" si="14"/>
        <v>-4.3609335891935273E-3</v>
      </c>
    </row>
    <row r="157" spans="1:9" x14ac:dyDescent="0.25">
      <c r="A157" s="1">
        <v>44180</v>
      </c>
      <c r="B157">
        <v>250.582413</v>
      </c>
      <c r="C157">
        <f t="shared" si="10"/>
        <v>1.6397425819227297E-2</v>
      </c>
      <c r="D157">
        <v>3694.62</v>
      </c>
      <c r="E157">
        <f t="shared" si="11"/>
        <v>1.2921214314501236E-2</v>
      </c>
      <c r="F157">
        <v>7.0000000000000007E-2</v>
      </c>
      <c r="G157">
        <f t="shared" si="12"/>
        <v>1.9444444444444448E-6</v>
      </c>
      <c r="H157">
        <f t="shared" si="13"/>
        <v>1.6395481374782854E-2</v>
      </c>
      <c r="I157">
        <f t="shared" si="14"/>
        <v>1.2919269870056791E-2</v>
      </c>
    </row>
    <row r="158" spans="1:9" x14ac:dyDescent="0.25">
      <c r="A158" s="1">
        <v>44181</v>
      </c>
      <c r="B158">
        <v>249.05896000000001</v>
      </c>
      <c r="C158">
        <f t="shared" si="10"/>
        <v>-6.079648534631955E-3</v>
      </c>
      <c r="D158">
        <v>3701.17</v>
      </c>
      <c r="E158">
        <f t="shared" si="11"/>
        <v>1.772848087218762E-3</v>
      </c>
      <c r="F158">
        <v>7.4999999999999997E-2</v>
      </c>
      <c r="G158">
        <f t="shared" si="12"/>
        <v>2.083333333333333E-6</v>
      </c>
      <c r="H158">
        <f t="shared" si="13"/>
        <v>-6.0817318679652881E-3</v>
      </c>
      <c r="I158">
        <f t="shared" si="14"/>
        <v>1.7707647538854287E-3</v>
      </c>
    </row>
    <row r="159" spans="1:9" x14ac:dyDescent="0.25">
      <c r="A159" s="1">
        <v>44182</v>
      </c>
      <c r="B159">
        <v>255.531128</v>
      </c>
      <c r="C159">
        <f t="shared" si="10"/>
        <v>2.598648930357688E-2</v>
      </c>
      <c r="D159">
        <v>3722.48</v>
      </c>
      <c r="E159">
        <f t="shared" si="11"/>
        <v>5.7576388007035467E-3</v>
      </c>
      <c r="F159">
        <v>0.08</v>
      </c>
      <c r="G159">
        <f t="shared" si="12"/>
        <v>2.2222222222222225E-6</v>
      </c>
      <c r="H159">
        <f t="shared" si="13"/>
        <v>2.5984267081354658E-2</v>
      </c>
      <c r="I159">
        <f t="shared" si="14"/>
        <v>5.7554165784813247E-3</v>
      </c>
    </row>
    <row r="160" spans="1:9" x14ac:dyDescent="0.25">
      <c r="A160" s="1">
        <v>44183</v>
      </c>
      <c r="B160">
        <v>256.56668100000002</v>
      </c>
      <c r="C160">
        <f t="shared" si="10"/>
        <v>4.0525512805626622E-3</v>
      </c>
      <c r="D160">
        <v>3709.41</v>
      </c>
      <c r="E160">
        <f t="shared" si="11"/>
        <v>-3.5111001267972329E-3</v>
      </c>
      <c r="F160">
        <v>0.08</v>
      </c>
      <c r="G160">
        <f t="shared" si="12"/>
        <v>2.2222222222222225E-6</v>
      </c>
      <c r="H160">
        <f t="shared" si="13"/>
        <v>4.0503290583404402E-3</v>
      </c>
      <c r="I160">
        <f t="shared" si="14"/>
        <v>-3.513322349019455E-3</v>
      </c>
    </row>
    <row r="161" spans="1:9" x14ac:dyDescent="0.25">
      <c r="A161" s="1">
        <v>44186</v>
      </c>
      <c r="B161">
        <v>253.08166499999999</v>
      </c>
      <c r="C161">
        <f t="shared" si="10"/>
        <v>-1.3583275842431113E-2</v>
      </c>
      <c r="D161">
        <v>3694.92</v>
      </c>
      <c r="E161">
        <f t="shared" si="11"/>
        <v>-3.9062815919512217E-3</v>
      </c>
      <c r="F161">
        <v>7.8E-2</v>
      </c>
      <c r="G161">
        <f t="shared" si="12"/>
        <v>2.1666666666666665E-6</v>
      </c>
      <c r="H161">
        <f t="shared" si="13"/>
        <v>-1.3585442509097779E-2</v>
      </c>
      <c r="I161">
        <f t="shared" si="14"/>
        <v>-3.9084482586178885E-3</v>
      </c>
    </row>
    <row r="162" spans="1:9" x14ac:dyDescent="0.25">
      <c r="A162" s="1">
        <v>44187</v>
      </c>
      <c r="B162">
        <v>252.37470999999999</v>
      </c>
      <c r="C162">
        <f t="shared" si="10"/>
        <v>-2.7933868698073942E-3</v>
      </c>
      <c r="D162">
        <v>3687.26</v>
      </c>
      <c r="E162">
        <f t="shared" si="11"/>
        <v>-2.0731166033364332E-3</v>
      </c>
      <c r="F162">
        <v>7.8E-2</v>
      </c>
      <c r="G162">
        <f t="shared" si="12"/>
        <v>2.1666666666666665E-6</v>
      </c>
      <c r="H162">
        <f t="shared" si="13"/>
        <v>-2.795553536474061E-3</v>
      </c>
      <c r="I162">
        <f t="shared" si="14"/>
        <v>-2.0752832700031E-3</v>
      </c>
    </row>
    <row r="163" spans="1:9" x14ac:dyDescent="0.25">
      <c r="A163" s="1">
        <v>44188</v>
      </c>
      <c r="B163">
        <v>254.00769</v>
      </c>
      <c r="C163">
        <f t="shared" si="10"/>
        <v>6.4704581532753561E-3</v>
      </c>
      <c r="D163">
        <v>3690.01</v>
      </c>
      <c r="E163">
        <f t="shared" si="11"/>
        <v>7.4581125280018224E-4</v>
      </c>
      <c r="F163">
        <v>7.4999999999999997E-2</v>
      </c>
      <c r="G163">
        <f t="shared" si="12"/>
        <v>2.083333333333333E-6</v>
      </c>
      <c r="H163">
        <f t="shared" si="13"/>
        <v>6.468374819942023E-3</v>
      </c>
      <c r="I163">
        <f t="shared" si="14"/>
        <v>7.4372791946684892E-4</v>
      </c>
    </row>
    <row r="164" spans="1:9" x14ac:dyDescent="0.25">
      <c r="A164" s="1">
        <v>44193</v>
      </c>
      <c r="B164">
        <v>258.906586</v>
      </c>
      <c r="C164">
        <f t="shared" si="10"/>
        <v>1.9286408218585852E-2</v>
      </c>
      <c r="D164">
        <v>3735.36</v>
      </c>
      <c r="E164">
        <f t="shared" si="11"/>
        <v>1.2289939593659613E-2</v>
      </c>
      <c r="F164">
        <v>0.08</v>
      </c>
      <c r="G164">
        <f t="shared" si="12"/>
        <v>2.2222222222222225E-6</v>
      </c>
      <c r="H164">
        <f t="shared" si="13"/>
        <v>1.9284185996363629E-2</v>
      </c>
      <c r="I164">
        <f t="shared" si="14"/>
        <v>1.228771737143739E-2</v>
      </c>
    </row>
    <row r="165" spans="1:9" x14ac:dyDescent="0.25">
      <c r="A165" s="1">
        <v>44194</v>
      </c>
      <c r="B165">
        <v>258.30920400000002</v>
      </c>
      <c r="C165">
        <f t="shared" si="10"/>
        <v>-2.3073263960924572E-3</v>
      </c>
      <c r="D165">
        <v>3727.04</v>
      </c>
      <c r="E165">
        <f t="shared" si="11"/>
        <v>-2.2273622890431346E-3</v>
      </c>
      <c r="F165">
        <v>0.09</v>
      </c>
      <c r="G165">
        <f t="shared" si="12"/>
        <v>2.5000000000000002E-6</v>
      </c>
      <c r="H165">
        <f t="shared" si="13"/>
        <v>-2.3098263960924571E-3</v>
      </c>
      <c r="I165">
        <f t="shared" si="14"/>
        <v>-2.2298622890431345E-3</v>
      </c>
    </row>
    <row r="166" spans="1:9" x14ac:dyDescent="0.25">
      <c r="A166" s="1">
        <v>44195</v>
      </c>
      <c r="B166">
        <v>260.64910900000001</v>
      </c>
      <c r="C166">
        <f t="shared" si="10"/>
        <v>9.0585428771635529E-3</v>
      </c>
      <c r="D166">
        <v>3732.04</v>
      </c>
      <c r="E166">
        <f t="shared" si="11"/>
        <v>1.3415471795312098E-3</v>
      </c>
      <c r="F166">
        <v>7.0000000000000007E-2</v>
      </c>
      <c r="G166">
        <f t="shared" si="12"/>
        <v>1.9444444444444448E-6</v>
      </c>
      <c r="H166">
        <f t="shared" si="13"/>
        <v>9.0565984327191078E-3</v>
      </c>
      <c r="I166">
        <f t="shared" si="14"/>
        <v>1.3396027350867654E-3</v>
      </c>
    </row>
    <row r="167" spans="1:9" x14ac:dyDescent="0.25">
      <c r="A167" s="1">
        <v>44196</v>
      </c>
      <c r="B167">
        <v>262.38168300000001</v>
      </c>
      <c r="C167">
        <f t="shared" si="10"/>
        <v>6.6471510554827933E-3</v>
      </c>
      <c r="D167">
        <v>3756.07</v>
      </c>
      <c r="E167">
        <f t="shared" si="11"/>
        <v>6.4388377402172002E-3</v>
      </c>
      <c r="F167">
        <v>6.5000000000000002E-2</v>
      </c>
      <c r="G167">
        <f t="shared" si="12"/>
        <v>1.8055555555555557E-6</v>
      </c>
      <c r="H167">
        <f t="shared" si="13"/>
        <v>6.645345499927238E-3</v>
      </c>
      <c r="I167">
        <f t="shared" si="14"/>
        <v>6.437032184661645E-3</v>
      </c>
    </row>
    <row r="168" spans="1:9" x14ac:dyDescent="0.25">
      <c r="A168" s="1">
        <v>44200</v>
      </c>
      <c r="B168">
        <v>257.70178199999998</v>
      </c>
      <c r="C168">
        <f t="shared" si="10"/>
        <v>-1.7836233636781839E-2</v>
      </c>
      <c r="D168">
        <v>3700.65</v>
      </c>
      <c r="E168">
        <f t="shared" si="11"/>
        <v>-1.4754783590295193E-2</v>
      </c>
      <c r="F168">
        <v>6.8000000000000005E-2</v>
      </c>
      <c r="G168">
        <f t="shared" si="12"/>
        <v>1.888888888888889E-6</v>
      </c>
      <c r="H168">
        <f t="shared" si="13"/>
        <v>-1.7838122525670727E-2</v>
      </c>
      <c r="I168">
        <f t="shared" si="14"/>
        <v>-1.4756672479184081E-2</v>
      </c>
    </row>
    <row r="169" spans="1:9" x14ac:dyDescent="0.25">
      <c r="A169" s="1">
        <v>44201</v>
      </c>
      <c r="B169">
        <v>261.744415</v>
      </c>
      <c r="C169">
        <f t="shared" si="10"/>
        <v>1.5687252795170907E-2</v>
      </c>
      <c r="D169">
        <v>3726.86</v>
      </c>
      <c r="E169">
        <f t="shared" si="11"/>
        <v>7.0825395538621693E-3</v>
      </c>
      <c r="F169">
        <v>7.8E-2</v>
      </c>
      <c r="G169">
        <f t="shared" si="12"/>
        <v>2.1666666666666665E-6</v>
      </c>
      <c r="H169">
        <f t="shared" si="13"/>
        <v>1.5685086128504239E-2</v>
      </c>
      <c r="I169">
        <f t="shared" si="14"/>
        <v>7.0803728871955025E-3</v>
      </c>
    </row>
    <row r="170" spans="1:9" x14ac:dyDescent="0.25">
      <c r="A170" s="1">
        <v>44202</v>
      </c>
      <c r="B170">
        <v>270.33746300000001</v>
      </c>
      <c r="C170">
        <f t="shared" si="10"/>
        <v>3.2829919217187538E-2</v>
      </c>
      <c r="D170">
        <v>3748.14</v>
      </c>
      <c r="E170">
        <f t="shared" si="11"/>
        <v>5.7099005597204466E-3</v>
      </c>
      <c r="F170">
        <v>7.8E-2</v>
      </c>
      <c r="G170">
        <f t="shared" si="12"/>
        <v>2.1666666666666665E-6</v>
      </c>
      <c r="H170">
        <f t="shared" si="13"/>
        <v>3.2827752550520874E-2</v>
      </c>
      <c r="I170">
        <f t="shared" si="14"/>
        <v>5.7077338930537798E-3</v>
      </c>
    </row>
    <row r="171" spans="1:9" x14ac:dyDescent="0.25">
      <c r="A171" s="1">
        <v>44203</v>
      </c>
      <c r="B171">
        <v>269.56079099999999</v>
      </c>
      <c r="C171">
        <f t="shared" si="10"/>
        <v>-2.872972141489761E-3</v>
      </c>
      <c r="D171">
        <v>3803.79</v>
      </c>
      <c r="E171">
        <f t="shared" si="11"/>
        <v>1.4847364292689199E-2</v>
      </c>
      <c r="F171">
        <v>0.08</v>
      </c>
      <c r="G171">
        <f t="shared" si="12"/>
        <v>2.2222222222222225E-6</v>
      </c>
      <c r="H171">
        <f t="shared" si="13"/>
        <v>-2.875194363711983E-3</v>
      </c>
      <c r="I171">
        <f t="shared" si="14"/>
        <v>1.4845142070466976E-2</v>
      </c>
    </row>
    <row r="172" spans="1:9" x14ac:dyDescent="0.25">
      <c r="A172" s="1">
        <v>44204</v>
      </c>
      <c r="B172">
        <v>269.24215700000002</v>
      </c>
      <c r="C172">
        <f t="shared" si="10"/>
        <v>-1.18204876465129E-3</v>
      </c>
      <c r="D172">
        <v>3824.68</v>
      </c>
      <c r="E172">
        <f t="shared" si="11"/>
        <v>5.4918909824148735E-3</v>
      </c>
      <c r="F172">
        <v>0.08</v>
      </c>
      <c r="G172">
        <f t="shared" si="12"/>
        <v>2.2222222222222225E-6</v>
      </c>
      <c r="H172">
        <f t="shared" si="13"/>
        <v>-1.1842709868735122E-3</v>
      </c>
      <c r="I172">
        <f t="shared" si="14"/>
        <v>5.4896687601926515E-3</v>
      </c>
    </row>
    <row r="173" spans="1:9" x14ac:dyDescent="0.25">
      <c r="A173" s="1">
        <v>44207</v>
      </c>
      <c r="B173">
        <v>266.38445999999999</v>
      </c>
      <c r="C173">
        <f t="shared" si="10"/>
        <v>-1.0613854204117187E-2</v>
      </c>
      <c r="D173">
        <v>3799.61</v>
      </c>
      <c r="E173">
        <f t="shared" si="11"/>
        <v>-6.5547967411651985E-3</v>
      </c>
      <c r="F173">
        <v>0.08</v>
      </c>
      <c r="G173">
        <f t="shared" si="12"/>
        <v>2.2222222222222225E-6</v>
      </c>
      <c r="H173">
        <f t="shared" si="13"/>
        <v>-1.061607642633941E-2</v>
      </c>
      <c r="I173">
        <f t="shared" si="14"/>
        <v>-6.5570189633874206E-3</v>
      </c>
    </row>
    <row r="174" spans="1:9" x14ac:dyDescent="0.25">
      <c r="A174" s="1">
        <v>44208</v>
      </c>
      <c r="B174">
        <v>265.47833300000002</v>
      </c>
      <c r="C174">
        <f t="shared" si="10"/>
        <v>-3.4015760528972655E-3</v>
      </c>
      <c r="D174">
        <v>3801.19</v>
      </c>
      <c r="E174">
        <f t="shared" si="11"/>
        <v>4.1583215119444551E-4</v>
      </c>
      <c r="F174">
        <v>0.08</v>
      </c>
      <c r="G174">
        <f t="shared" si="12"/>
        <v>2.2222222222222225E-6</v>
      </c>
      <c r="H174">
        <f t="shared" si="13"/>
        <v>-3.4037982751194875E-3</v>
      </c>
      <c r="I174">
        <f t="shared" si="14"/>
        <v>4.1360992897222331E-4</v>
      </c>
    </row>
    <row r="175" spans="1:9" x14ac:dyDescent="0.25">
      <c r="A175" s="1">
        <v>44209</v>
      </c>
      <c r="B175">
        <v>266.583618</v>
      </c>
      <c r="C175">
        <f t="shared" si="10"/>
        <v>4.1633717807018954E-3</v>
      </c>
      <c r="D175">
        <v>3809.84</v>
      </c>
      <c r="E175">
        <f t="shared" si="11"/>
        <v>2.2756031663768691E-3</v>
      </c>
      <c r="F175">
        <v>0.08</v>
      </c>
      <c r="G175">
        <f t="shared" si="12"/>
        <v>2.2222222222222225E-6</v>
      </c>
      <c r="H175">
        <f t="shared" si="13"/>
        <v>4.1611495584796734E-3</v>
      </c>
      <c r="I175">
        <f t="shared" si="14"/>
        <v>2.273380944154647E-3</v>
      </c>
    </row>
    <row r="176" spans="1:9" x14ac:dyDescent="0.25">
      <c r="A176" s="1">
        <v>44210</v>
      </c>
      <c r="B176">
        <v>262.56091300000003</v>
      </c>
      <c r="C176">
        <f t="shared" si="10"/>
        <v>-1.5089843217597765E-2</v>
      </c>
      <c r="D176">
        <v>3795.54</v>
      </c>
      <c r="E176">
        <f t="shared" si="11"/>
        <v>-3.7534384646074853E-3</v>
      </c>
      <c r="F176">
        <v>7.4999999999999997E-2</v>
      </c>
      <c r="G176">
        <f t="shared" si="12"/>
        <v>2.083333333333333E-6</v>
      </c>
      <c r="H176">
        <f t="shared" si="13"/>
        <v>-1.5091926550931098E-2</v>
      </c>
      <c r="I176">
        <f t="shared" si="14"/>
        <v>-3.7555217979408188E-3</v>
      </c>
    </row>
    <row r="177" spans="1:9" x14ac:dyDescent="0.25">
      <c r="A177" s="1">
        <v>44211</v>
      </c>
      <c r="B177">
        <v>256.98486300000002</v>
      </c>
      <c r="C177">
        <f t="shared" si="10"/>
        <v>-2.1237167163567904E-2</v>
      </c>
      <c r="D177">
        <v>3768.25</v>
      </c>
      <c r="E177">
        <f t="shared" si="11"/>
        <v>-7.1900177576840092E-3</v>
      </c>
      <c r="F177">
        <v>7.4999999999999997E-2</v>
      </c>
      <c r="G177">
        <f t="shared" si="12"/>
        <v>2.083333333333333E-6</v>
      </c>
      <c r="H177">
        <f t="shared" si="13"/>
        <v>-2.1239250496901237E-2</v>
      </c>
      <c r="I177">
        <f t="shared" si="14"/>
        <v>-7.1921010910173423E-3</v>
      </c>
    </row>
    <row r="178" spans="1:9" x14ac:dyDescent="0.25">
      <c r="A178" s="1">
        <v>44215</v>
      </c>
      <c r="B178">
        <v>257.93081699999999</v>
      </c>
      <c r="C178">
        <f t="shared" si="10"/>
        <v>3.6809716687475555E-3</v>
      </c>
      <c r="D178">
        <v>3798.91</v>
      </c>
      <c r="E178">
        <f t="shared" si="11"/>
        <v>8.1364028395143253E-3</v>
      </c>
      <c r="F178">
        <v>7.2999999999999995E-2</v>
      </c>
      <c r="G178">
        <f t="shared" si="12"/>
        <v>2.0277777777777779E-6</v>
      </c>
      <c r="H178">
        <f t="shared" si="13"/>
        <v>3.6789438909697776E-3</v>
      </c>
      <c r="I178">
        <f t="shared" si="14"/>
        <v>8.1343750617365474E-3</v>
      </c>
    </row>
    <row r="179" spans="1:9" x14ac:dyDescent="0.25">
      <c r="A179" s="1">
        <v>44216</v>
      </c>
      <c r="B179">
        <v>256.297821</v>
      </c>
      <c r="C179">
        <f t="shared" si="10"/>
        <v>-6.3311395629006657E-3</v>
      </c>
      <c r="D179">
        <v>3851.85</v>
      </c>
      <c r="E179">
        <f t="shared" si="11"/>
        <v>1.3935576257400164E-2</v>
      </c>
      <c r="F179">
        <v>7.4999999999999997E-2</v>
      </c>
      <c r="G179">
        <f t="shared" si="12"/>
        <v>2.083333333333333E-6</v>
      </c>
      <c r="H179">
        <f t="shared" si="13"/>
        <v>-6.3332228962339988E-3</v>
      </c>
      <c r="I179">
        <f t="shared" si="14"/>
        <v>1.393349292406683E-2</v>
      </c>
    </row>
    <row r="180" spans="1:9" x14ac:dyDescent="0.25">
      <c r="A180" s="1">
        <v>44217</v>
      </c>
      <c r="B180">
        <v>252.115814</v>
      </c>
      <c r="C180">
        <f t="shared" si="10"/>
        <v>-1.6316982265721248E-2</v>
      </c>
      <c r="D180">
        <v>3853.07</v>
      </c>
      <c r="E180">
        <f t="shared" si="11"/>
        <v>3.1673092150531686E-4</v>
      </c>
      <c r="F180">
        <v>7.2999999999999995E-2</v>
      </c>
      <c r="G180">
        <f t="shared" si="12"/>
        <v>2.0277777777777779E-6</v>
      </c>
      <c r="H180">
        <f t="shared" si="13"/>
        <v>-1.6319010043499026E-2</v>
      </c>
      <c r="I180">
        <f t="shared" si="14"/>
        <v>3.1470314372753909E-4</v>
      </c>
    </row>
    <row r="181" spans="1:9" x14ac:dyDescent="0.25">
      <c r="A181" s="1">
        <v>44218</v>
      </c>
      <c r="B181">
        <v>250.40316799999999</v>
      </c>
      <c r="C181">
        <f t="shared" si="10"/>
        <v>-6.7930923206586582E-3</v>
      </c>
      <c r="D181">
        <v>3841.47</v>
      </c>
      <c r="E181">
        <f t="shared" si="11"/>
        <v>-3.0105863636010672E-3</v>
      </c>
      <c r="F181">
        <v>7.0000000000000007E-2</v>
      </c>
      <c r="G181">
        <f t="shared" si="12"/>
        <v>1.9444444444444448E-6</v>
      </c>
      <c r="H181">
        <f t="shared" si="13"/>
        <v>-6.7950367651031024E-3</v>
      </c>
      <c r="I181">
        <f t="shared" si="14"/>
        <v>-3.0125308080455118E-3</v>
      </c>
    </row>
    <row r="182" spans="1:9" x14ac:dyDescent="0.25">
      <c r="A182" s="1">
        <v>44221</v>
      </c>
      <c r="B182">
        <v>252.036148</v>
      </c>
      <c r="C182">
        <f t="shared" si="10"/>
        <v>6.5214031157944594E-3</v>
      </c>
      <c r="D182">
        <v>3855.36</v>
      </c>
      <c r="E182">
        <f t="shared" si="11"/>
        <v>3.6158033252896228E-3</v>
      </c>
      <c r="F182">
        <v>7.0000000000000007E-2</v>
      </c>
      <c r="G182">
        <f t="shared" si="12"/>
        <v>1.9444444444444448E-6</v>
      </c>
      <c r="H182">
        <f t="shared" si="13"/>
        <v>6.5194586713500152E-3</v>
      </c>
      <c r="I182">
        <f t="shared" si="14"/>
        <v>3.6138588808451782E-3</v>
      </c>
    </row>
    <row r="183" spans="1:9" x14ac:dyDescent="0.25">
      <c r="A183" s="1">
        <v>44222</v>
      </c>
      <c r="B183">
        <v>254.754471</v>
      </c>
      <c r="C183">
        <f t="shared" si="10"/>
        <v>1.0785448919017752E-2</v>
      </c>
      <c r="D183">
        <v>3849.62</v>
      </c>
      <c r="E183">
        <f t="shared" si="11"/>
        <v>-1.4888363213812034E-3</v>
      </c>
      <c r="F183">
        <v>6.8000000000000005E-2</v>
      </c>
      <c r="G183">
        <f t="shared" si="12"/>
        <v>1.888888888888889E-6</v>
      </c>
      <c r="H183">
        <f t="shared" si="13"/>
        <v>1.0783560030128864E-2</v>
      </c>
      <c r="I183">
        <f t="shared" si="14"/>
        <v>-1.4907252102700924E-3</v>
      </c>
    </row>
    <row r="184" spans="1:9" x14ac:dyDescent="0.25">
      <c r="A184" s="1">
        <v>44223</v>
      </c>
      <c r="B184">
        <v>241.86987300000001</v>
      </c>
      <c r="C184">
        <f t="shared" si="10"/>
        <v>-5.0576533355522472E-2</v>
      </c>
      <c r="D184">
        <v>3750.77</v>
      </c>
      <c r="E184">
        <f t="shared" si="11"/>
        <v>-2.5677859113367011E-2</v>
      </c>
      <c r="F184">
        <v>0.06</v>
      </c>
      <c r="G184">
        <f t="shared" si="12"/>
        <v>1.6666666666666667E-6</v>
      </c>
      <c r="H184">
        <f t="shared" si="13"/>
        <v>-5.0578200022189136E-2</v>
      </c>
      <c r="I184">
        <f t="shared" si="14"/>
        <v>-2.5679525780033678E-2</v>
      </c>
    </row>
    <row r="185" spans="1:9" x14ac:dyDescent="0.25">
      <c r="A185" s="1">
        <v>44224</v>
      </c>
      <c r="B185">
        <v>248.47148100000001</v>
      </c>
      <c r="C185">
        <f t="shared" si="10"/>
        <v>2.729404831663346E-2</v>
      </c>
      <c r="D185">
        <v>3787.38</v>
      </c>
      <c r="E185">
        <f t="shared" si="11"/>
        <v>9.7606624773046938E-3</v>
      </c>
      <c r="F185">
        <v>5.5E-2</v>
      </c>
      <c r="G185">
        <f t="shared" si="12"/>
        <v>1.5277777777777778E-6</v>
      </c>
      <c r="H185">
        <f t="shared" si="13"/>
        <v>2.7292520538855683E-2</v>
      </c>
      <c r="I185">
        <f t="shared" si="14"/>
        <v>9.7591346995269165E-3</v>
      </c>
    </row>
    <row r="186" spans="1:9" x14ac:dyDescent="0.25">
      <c r="A186" s="1">
        <v>44225</v>
      </c>
      <c r="B186">
        <v>244.34921299999999</v>
      </c>
      <c r="C186">
        <f t="shared" si="10"/>
        <v>-1.6590507624494818E-2</v>
      </c>
      <c r="D186">
        <v>3714.24</v>
      </c>
      <c r="E186">
        <f t="shared" si="11"/>
        <v>-1.9311502938707054E-2</v>
      </c>
      <c r="F186">
        <v>4.8000000000000001E-2</v>
      </c>
      <c r="G186">
        <f t="shared" si="12"/>
        <v>1.3333333333333334E-6</v>
      </c>
      <c r="H186">
        <f t="shared" si="13"/>
        <v>-1.659184095782815E-2</v>
      </c>
      <c r="I186">
        <f t="shared" si="14"/>
        <v>-1.9312836272040387E-2</v>
      </c>
    </row>
    <row r="187" spans="1:9" x14ac:dyDescent="0.25">
      <c r="A187" s="1">
        <v>44228</v>
      </c>
      <c r="B187">
        <v>249.35766599999999</v>
      </c>
      <c r="C187">
        <f t="shared" si="10"/>
        <v>2.0497111238905456E-2</v>
      </c>
      <c r="D187">
        <v>3773.86</v>
      </c>
      <c r="E187">
        <f t="shared" si="11"/>
        <v>1.605173602136651E-2</v>
      </c>
      <c r="F187">
        <v>4.8000000000000001E-2</v>
      </c>
      <c r="G187">
        <f t="shared" si="12"/>
        <v>1.3333333333333334E-6</v>
      </c>
      <c r="H187">
        <f t="shared" si="13"/>
        <v>2.0495777905572124E-2</v>
      </c>
      <c r="I187">
        <f t="shared" si="14"/>
        <v>1.6050402688033177E-2</v>
      </c>
    </row>
    <row r="188" spans="1:9" x14ac:dyDescent="0.25">
      <c r="A188" s="1">
        <v>44229</v>
      </c>
      <c r="B188">
        <v>251.16987599999999</v>
      </c>
      <c r="C188">
        <f t="shared" si="10"/>
        <v>7.2675126819641998E-3</v>
      </c>
      <c r="D188">
        <v>3826.31</v>
      </c>
      <c r="E188">
        <f t="shared" si="11"/>
        <v>1.3898236818535879E-2</v>
      </c>
      <c r="F188">
        <v>0.05</v>
      </c>
      <c r="G188">
        <f t="shared" si="12"/>
        <v>1.388888888888889E-6</v>
      </c>
      <c r="H188">
        <f t="shared" si="13"/>
        <v>7.2661237930753105E-3</v>
      </c>
      <c r="I188">
        <f t="shared" si="14"/>
        <v>1.389684792964699E-2</v>
      </c>
    </row>
    <row r="189" spans="1:9" x14ac:dyDescent="0.25">
      <c r="A189" s="1">
        <v>44230</v>
      </c>
      <c r="B189">
        <v>249.05896000000001</v>
      </c>
      <c r="C189">
        <f t="shared" si="10"/>
        <v>-8.4043358766477828E-3</v>
      </c>
      <c r="D189">
        <v>3830.17</v>
      </c>
      <c r="E189">
        <f t="shared" si="11"/>
        <v>1.0088048276276954E-3</v>
      </c>
      <c r="F189">
        <v>0.04</v>
      </c>
      <c r="G189">
        <f t="shared" si="12"/>
        <v>1.1111111111111112E-6</v>
      </c>
      <c r="H189">
        <f t="shared" si="13"/>
        <v>-8.4054469877588942E-3</v>
      </c>
      <c r="I189">
        <f t="shared" si="14"/>
        <v>1.0076937165165844E-3</v>
      </c>
    </row>
    <row r="190" spans="1:9" x14ac:dyDescent="0.25">
      <c r="A190" s="1">
        <v>44231</v>
      </c>
      <c r="B190">
        <v>248.113022</v>
      </c>
      <c r="C190">
        <f t="shared" si="10"/>
        <v>-3.7980484620991446E-3</v>
      </c>
      <c r="D190">
        <v>3871.74</v>
      </c>
      <c r="E190">
        <f t="shared" si="11"/>
        <v>1.0853304161434011E-2</v>
      </c>
      <c r="F190">
        <v>0.03</v>
      </c>
      <c r="G190">
        <f t="shared" si="12"/>
        <v>8.3333333333333333E-7</v>
      </c>
      <c r="H190">
        <f t="shared" si="13"/>
        <v>-3.7988817954324777E-3</v>
      </c>
      <c r="I190">
        <f t="shared" si="14"/>
        <v>1.0852470828100678E-2</v>
      </c>
    </row>
    <row r="191" spans="1:9" x14ac:dyDescent="0.25">
      <c r="A191" s="1">
        <v>44232</v>
      </c>
      <c r="B191">
        <v>256.267944</v>
      </c>
      <c r="C191">
        <f t="shared" si="10"/>
        <v>3.2867771043472271E-2</v>
      </c>
      <c r="D191">
        <v>3886.83</v>
      </c>
      <c r="E191">
        <f t="shared" si="11"/>
        <v>3.8974724542454159E-3</v>
      </c>
      <c r="F191">
        <v>2.3E-2</v>
      </c>
      <c r="G191">
        <f t="shared" si="12"/>
        <v>6.3888888888888883E-7</v>
      </c>
      <c r="H191">
        <f t="shared" si="13"/>
        <v>3.2867132154583381E-2</v>
      </c>
      <c r="I191">
        <f t="shared" si="14"/>
        <v>3.8968335653565269E-3</v>
      </c>
    </row>
    <row r="192" spans="1:9" x14ac:dyDescent="0.25">
      <c r="A192" s="1">
        <v>44235</v>
      </c>
      <c r="B192">
        <v>256.238068</v>
      </c>
      <c r="C192">
        <f t="shared" si="10"/>
        <v>-1.1658110465818373E-4</v>
      </c>
      <c r="D192">
        <v>3915.59</v>
      </c>
      <c r="E192">
        <f t="shared" si="11"/>
        <v>7.399345996609118E-3</v>
      </c>
      <c r="F192">
        <v>0.02</v>
      </c>
      <c r="G192">
        <f t="shared" si="12"/>
        <v>5.5555555555555562E-7</v>
      </c>
      <c r="H192">
        <f t="shared" si="13"/>
        <v>-1.1713666021373928E-4</v>
      </c>
      <c r="I192">
        <f t="shared" si="14"/>
        <v>7.3987904410535623E-3</v>
      </c>
    </row>
    <row r="193" spans="1:9" x14ac:dyDescent="0.25">
      <c r="A193" s="1">
        <v>44236</v>
      </c>
      <c r="B193">
        <v>254.525452</v>
      </c>
      <c r="C193">
        <f t="shared" si="10"/>
        <v>-6.6836907309182373E-3</v>
      </c>
      <c r="D193">
        <v>3911.23</v>
      </c>
      <c r="E193">
        <f t="shared" si="11"/>
        <v>-1.1134975827397984E-3</v>
      </c>
      <c r="F193">
        <v>3.3000000000000002E-2</v>
      </c>
      <c r="G193">
        <f t="shared" si="12"/>
        <v>9.1666666666666664E-7</v>
      </c>
      <c r="H193">
        <f t="shared" si="13"/>
        <v>-6.6846073975849038E-3</v>
      </c>
      <c r="I193">
        <f t="shared" si="14"/>
        <v>-1.1144142494064651E-3</v>
      </c>
    </row>
    <row r="194" spans="1:9" x14ac:dyDescent="0.25">
      <c r="A194" s="1">
        <v>44237</v>
      </c>
      <c r="B194">
        <v>251.63786300000001</v>
      </c>
      <c r="C194">
        <f t="shared" si="10"/>
        <v>-1.1344991148468686E-2</v>
      </c>
      <c r="D194">
        <v>3909.88</v>
      </c>
      <c r="E194">
        <f t="shared" si="11"/>
        <v>-3.4515996246702675E-4</v>
      </c>
      <c r="F194">
        <v>3.5000000000000003E-2</v>
      </c>
      <c r="G194">
        <f t="shared" si="12"/>
        <v>9.722222222222224E-7</v>
      </c>
      <c r="H194">
        <f t="shared" si="13"/>
        <v>-1.1345963370690907E-2</v>
      </c>
      <c r="I194">
        <f t="shared" si="14"/>
        <v>-3.46132184689249E-4</v>
      </c>
    </row>
    <row r="195" spans="1:9" x14ac:dyDescent="0.25">
      <c r="A195" s="1">
        <v>44238</v>
      </c>
      <c r="B195">
        <v>252.02619899999999</v>
      </c>
      <c r="C195">
        <f t="shared" si="10"/>
        <v>1.5432335792804803E-3</v>
      </c>
      <c r="D195">
        <v>3916.38</v>
      </c>
      <c r="E195">
        <f t="shared" si="11"/>
        <v>1.6624551137119298E-3</v>
      </c>
      <c r="F195">
        <v>3.5000000000000003E-2</v>
      </c>
      <c r="G195">
        <f t="shared" si="12"/>
        <v>9.722222222222224E-7</v>
      </c>
      <c r="H195">
        <f t="shared" si="13"/>
        <v>1.542261357058258E-3</v>
      </c>
      <c r="I195">
        <f t="shared" si="14"/>
        <v>1.6614828914897075E-3</v>
      </c>
    </row>
    <row r="196" spans="1:9" x14ac:dyDescent="0.25">
      <c r="A196" s="1">
        <v>44239</v>
      </c>
      <c r="B196">
        <v>251.598038</v>
      </c>
      <c r="C196">
        <f t="shared" ref="C196:C251" si="15">+(B196-B195)/B195</f>
        <v>-1.6988749649792904E-3</v>
      </c>
      <c r="D196">
        <v>3934.83</v>
      </c>
      <c r="E196">
        <f t="shared" ref="E196:E251" si="16">+(D196-D195)/D195</f>
        <v>4.7109831017418677E-3</v>
      </c>
      <c r="F196">
        <v>3.5000000000000003E-2</v>
      </c>
      <c r="G196">
        <f t="shared" ref="G196:G251" si="17">+F196/360/100</f>
        <v>9.722222222222224E-7</v>
      </c>
      <c r="H196">
        <f t="shared" ref="H196:H251" si="18">+C196-G196</f>
        <v>-1.6998471872015127E-3</v>
      </c>
      <c r="I196">
        <f t="shared" ref="I196:I251" si="19">+E196-G196</f>
        <v>4.7100108795196452E-3</v>
      </c>
    </row>
    <row r="197" spans="1:9" x14ac:dyDescent="0.25">
      <c r="A197" s="1">
        <v>44243</v>
      </c>
      <c r="B197">
        <v>249.06890899999999</v>
      </c>
      <c r="C197">
        <f t="shared" si="15"/>
        <v>-1.0052260423429899E-2</v>
      </c>
      <c r="D197">
        <v>3932.59</v>
      </c>
      <c r="E197">
        <f t="shared" si="16"/>
        <v>-5.6927491149548568E-4</v>
      </c>
      <c r="F197">
        <v>3.5000000000000003E-2</v>
      </c>
      <c r="G197">
        <f t="shared" si="17"/>
        <v>9.722222222222224E-7</v>
      </c>
      <c r="H197">
        <f t="shared" si="18"/>
        <v>-1.0053232645652121E-2</v>
      </c>
      <c r="I197">
        <f t="shared" si="19"/>
        <v>-5.7024713371770788E-4</v>
      </c>
    </row>
    <row r="198" spans="1:9" x14ac:dyDescent="0.25">
      <c r="A198" s="1">
        <v>44244</v>
      </c>
      <c r="B198">
        <v>248.21260100000001</v>
      </c>
      <c r="C198">
        <f t="shared" si="15"/>
        <v>-3.4380364993688729E-3</v>
      </c>
      <c r="D198">
        <v>3931.33</v>
      </c>
      <c r="E198">
        <f t="shared" si="16"/>
        <v>-3.2039953313216436E-4</v>
      </c>
      <c r="F198">
        <v>3.5000000000000003E-2</v>
      </c>
      <c r="G198">
        <f t="shared" si="17"/>
        <v>9.722222222222224E-7</v>
      </c>
      <c r="H198">
        <f t="shared" si="18"/>
        <v>-3.4390087215910949E-3</v>
      </c>
      <c r="I198">
        <f t="shared" si="19"/>
        <v>-3.2137175535438661E-4</v>
      </c>
    </row>
    <row r="199" spans="1:9" x14ac:dyDescent="0.25">
      <c r="A199" s="1">
        <v>44245</v>
      </c>
      <c r="B199">
        <v>248.859802</v>
      </c>
      <c r="C199">
        <f t="shared" si="15"/>
        <v>2.6074461868275394E-3</v>
      </c>
      <c r="D199">
        <v>3913.97</v>
      </c>
      <c r="E199">
        <f t="shared" si="16"/>
        <v>-4.4158083905447079E-3</v>
      </c>
      <c r="F199">
        <v>2.3E-2</v>
      </c>
      <c r="G199">
        <f t="shared" si="17"/>
        <v>6.3888888888888883E-7</v>
      </c>
      <c r="H199">
        <f t="shared" si="18"/>
        <v>2.6068072979386504E-3</v>
      </c>
      <c r="I199">
        <f t="shared" si="19"/>
        <v>-4.4164472794335965E-3</v>
      </c>
    </row>
    <row r="200" spans="1:9" x14ac:dyDescent="0.25">
      <c r="A200" s="1">
        <v>44246</v>
      </c>
      <c r="B200">
        <v>249.805756</v>
      </c>
      <c r="C200">
        <f t="shared" si="15"/>
        <v>3.8011522648402668E-3</v>
      </c>
      <c r="D200">
        <v>3906.71</v>
      </c>
      <c r="E200">
        <f t="shared" si="16"/>
        <v>-1.8548941356218275E-3</v>
      </c>
      <c r="F200">
        <v>2.3E-2</v>
      </c>
      <c r="G200">
        <f t="shared" si="17"/>
        <v>6.3888888888888883E-7</v>
      </c>
      <c r="H200">
        <f t="shared" si="18"/>
        <v>3.8005133759513778E-3</v>
      </c>
      <c r="I200">
        <f t="shared" si="19"/>
        <v>-1.8555330245107163E-3</v>
      </c>
    </row>
    <row r="201" spans="1:9" x14ac:dyDescent="0.25">
      <c r="A201" s="1">
        <v>44249</v>
      </c>
      <c r="B201">
        <v>249.994934</v>
      </c>
      <c r="C201">
        <f t="shared" si="15"/>
        <v>7.573004042388771E-4</v>
      </c>
      <c r="D201">
        <v>3876.5</v>
      </c>
      <c r="E201">
        <f t="shared" si="16"/>
        <v>-7.732849379657061E-3</v>
      </c>
      <c r="F201">
        <v>2.5000000000000001E-2</v>
      </c>
      <c r="G201">
        <f t="shared" si="17"/>
        <v>6.9444444444444448E-7</v>
      </c>
      <c r="H201">
        <f t="shared" si="18"/>
        <v>7.5660595979443266E-4</v>
      </c>
      <c r="I201">
        <f t="shared" si="19"/>
        <v>-7.7335438241015056E-3</v>
      </c>
    </row>
    <row r="202" spans="1:9" x14ac:dyDescent="0.25">
      <c r="A202" s="1">
        <v>44250</v>
      </c>
      <c r="B202">
        <v>257.532532</v>
      </c>
      <c r="C202">
        <f t="shared" si="15"/>
        <v>3.0151002979924395E-2</v>
      </c>
      <c r="D202">
        <v>3881.37</v>
      </c>
      <c r="E202">
        <f t="shared" si="16"/>
        <v>1.2562878885592392E-3</v>
      </c>
      <c r="F202">
        <v>2.3E-2</v>
      </c>
      <c r="G202">
        <f t="shared" si="17"/>
        <v>6.3888888888888883E-7</v>
      </c>
      <c r="H202">
        <f t="shared" si="18"/>
        <v>3.0150364091035504E-2</v>
      </c>
      <c r="I202">
        <f t="shared" si="19"/>
        <v>1.2556489996703505E-3</v>
      </c>
    </row>
    <row r="203" spans="1:9" x14ac:dyDescent="0.25">
      <c r="A203" s="1">
        <v>44251</v>
      </c>
      <c r="B203">
        <v>253.51977500000001</v>
      </c>
      <c r="C203">
        <f t="shared" si="15"/>
        <v>-1.5581553789872239E-2</v>
      </c>
      <c r="D203">
        <v>3925.43</v>
      </c>
      <c r="E203">
        <f t="shared" si="16"/>
        <v>1.1351661913190432E-2</v>
      </c>
      <c r="F203">
        <v>2.8000000000000001E-2</v>
      </c>
      <c r="G203">
        <f t="shared" si="17"/>
        <v>7.7777777777777779E-7</v>
      </c>
      <c r="H203">
        <f t="shared" si="18"/>
        <v>-1.5582331567650017E-2</v>
      </c>
      <c r="I203">
        <f t="shared" si="19"/>
        <v>1.1350884135412654E-2</v>
      </c>
    </row>
    <row r="204" spans="1:9" x14ac:dyDescent="0.25">
      <c r="A204" s="1">
        <v>44252</v>
      </c>
      <c r="B204">
        <v>245.94236799999999</v>
      </c>
      <c r="C204">
        <f t="shared" si="15"/>
        <v>-2.9888820309973932E-2</v>
      </c>
      <c r="D204">
        <v>3829.34</v>
      </c>
      <c r="E204">
        <f t="shared" si="16"/>
        <v>-2.4478846903396492E-2</v>
      </c>
      <c r="F204">
        <v>3.3000000000000002E-2</v>
      </c>
      <c r="G204">
        <f t="shared" si="17"/>
        <v>9.1666666666666664E-7</v>
      </c>
      <c r="H204">
        <f t="shared" si="18"/>
        <v>-2.9889736976640598E-2</v>
      </c>
      <c r="I204">
        <f t="shared" si="19"/>
        <v>-2.4479763570063158E-2</v>
      </c>
    </row>
    <row r="205" spans="1:9" x14ac:dyDescent="0.25">
      <c r="A205" s="1">
        <v>44253</v>
      </c>
      <c r="B205">
        <v>243.22406000000001</v>
      </c>
      <c r="C205">
        <f t="shared" si="15"/>
        <v>-1.105262188904345E-2</v>
      </c>
      <c r="D205">
        <v>3811.15</v>
      </c>
      <c r="E205">
        <f t="shared" si="16"/>
        <v>-4.7501658249202352E-3</v>
      </c>
      <c r="F205">
        <v>3.5000000000000003E-2</v>
      </c>
      <c r="G205">
        <f t="shared" si="17"/>
        <v>9.722222222222224E-7</v>
      </c>
      <c r="H205">
        <f t="shared" si="18"/>
        <v>-1.1053594111265672E-2</v>
      </c>
      <c r="I205">
        <f t="shared" si="19"/>
        <v>-4.7511380471424577E-3</v>
      </c>
    </row>
    <row r="206" spans="1:9" x14ac:dyDescent="0.25">
      <c r="A206" s="1">
        <v>44256</v>
      </c>
      <c r="B206">
        <v>250.41314700000001</v>
      </c>
      <c r="C206">
        <f t="shared" si="15"/>
        <v>2.9557466477617388E-2</v>
      </c>
      <c r="D206">
        <v>3901.82</v>
      </c>
      <c r="E206">
        <f t="shared" si="16"/>
        <v>2.3790719336683173E-2</v>
      </c>
      <c r="F206">
        <v>2.8000000000000001E-2</v>
      </c>
      <c r="G206">
        <f t="shared" si="17"/>
        <v>7.7777777777777779E-7</v>
      </c>
      <c r="H206">
        <f t="shared" si="18"/>
        <v>2.9556688699839611E-2</v>
      </c>
      <c r="I206">
        <f t="shared" si="19"/>
        <v>2.3789941558905396E-2</v>
      </c>
    </row>
    <row r="207" spans="1:9" x14ac:dyDescent="0.25">
      <c r="A207" s="1">
        <v>44257</v>
      </c>
      <c r="B207">
        <v>252.92233300000001</v>
      </c>
      <c r="C207">
        <f t="shared" si="15"/>
        <v>1.0020184762903043E-2</v>
      </c>
      <c r="D207">
        <v>3870.29</v>
      </c>
      <c r="E207">
        <f t="shared" si="16"/>
        <v>-8.0808443239309344E-3</v>
      </c>
      <c r="F207">
        <v>3.5000000000000003E-2</v>
      </c>
      <c r="G207">
        <f t="shared" si="17"/>
        <v>9.722222222222224E-7</v>
      </c>
      <c r="H207">
        <f t="shared" si="18"/>
        <v>1.0019212540680821E-2</v>
      </c>
      <c r="I207">
        <f t="shared" si="19"/>
        <v>-8.081816546153156E-3</v>
      </c>
    </row>
    <row r="208" spans="1:9" x14ac:dyDescent="0.25">
      <c r="A208" s="1">
        <v>44258</v>
      </c>
      <c r="B208">
        <v>246.490005</v>
      </c>
      <c r="C208">
        <f t="shared" si="15"/>
        <v>-2.5432028574558549E-2</v>
      </c>
      <c r="D208">
        <v>3819.72</v>
      </c>
      <c r="E208">
        <f t="shared" si="16"/>
        <v>-1.3066204341276795E-2</v>
      </c>
      <c r="F208">
        <v>3.5000000000000003E-2</v>
      </c>
      <c r="G208">
        <f t="shared" si="17"/>
        <v>9.722222222222224E-7</v>
      </c>
      <c r="H208">
        <f t="shared" si="18"/>
        <v>-2.5433000796780771E-2</v>
      </c>
      <c r="I208">
        <f t="shared" si="19"/>
        <v>-1.3067176563499016E-2</v>
      </c>
    </row>
    <row r="209" spans="1:9" x14ac:dyDescent="0.25">
      <c r="A209" s="1">
        <v>44259</v>
      </c>
      <c r="B209">
        <v>245.41999799999999</v>
      </c>
      <c r="C209">
        <f t="shared" si="15"/>
        <v>-4.3409752050595479E-3</v>
      </c>
      <c r="D209">
        <v>3768.47</v>
      </c>
      <c r="E209">
        <f t="shared" si="16"/>
        <v>-1.3417213827191523E-2</v>
      </c>
      <c r="F209">
        <v>2.8000000000000001E-2</v>
      </c>
      <c r="G209">
        <f t="shared" si="17"/>
        <v>7.7777777777777779E-7</v>
      </c>
      <c r="H209">
        <f t="shared" si="18"/>
        <v>-4.3417529828373254E-3</v>
      </c>
      <c r="I209">
        <f t="shared" si="19"/>
        <v>-1.3417991604969301E-2</v>
      </c>
    </row>
    <row r="210" spans="1:9" x14ac:dyDescent="0.25">
      <c r="A210" s="1">
        <v>44260</v>
      </c>
      <c r="B210">
        <v>247.63999899999999</v>
      </c>
      <c r="C210">
        <f t="shared" si="15"/>
        <v>9.0457216937961035E-3</v>
      </c>
      <c r="D210">
        <v>3841.94</v>
      </c>
      <c r="E210">
        <f t="shared" si="16"/>
        <v>1.9495975820425865E-2</v>
      </c>
      <c r="F210">
        <v>2.8000000000000001E-2</v>
      </c>
      <c r="G210">
        <f t="shared" si="17"/>
        <v>7.7777777777777779E-7</v>
      </c>
      <c r="H210">
        <f t="shared" si="18"/>
        <v>9.0449439160183252E-3</v>
      </c>
      <c r="I210">
        <f t="shared" si="19"/>
        <v>1.9495198042648088E-2</v>
      </c>
    </row>
    <row r="211" spans="1:9" x14ac:dyDescent="0.25">
      <c r="A211" s="1">
        <v>44263</v>
      </c>
      <c r="B211">
        <v>253.679993</v>
      </c>
      <c r="C211">
        <f t="shared" si="15"/>
        <v>2.4390219772210578E-2</v>
      </c>
      <c r="D211">
        <v>3821.35</v>
      </c>
      <c r="E211">
        <f t="shared" si="16"/>
        <v>-5.3592716179847021E-3</v>
      </c>
      <c r="F211">
        <v>3.5000000000000003E-2</v>
      </c>
      <c r="G211">
        <f t="shared" si="17"/>
        <v>9.722222222222224E-7</v>
      </c>
      <c r="H211">
        <f t="shared" si="18"/>
        <v>2.4389247549988356E-2</v>
      </c>
      <c r="I211">
        <f t="shared" si="19"/>
        <v>-5.3602438402069246E-3</v>
      </c>
    </row>
    <row r="212" spans="1:9" x14ac:dyDescent="0.25">
      <c r="A212" s="1">
        <v>44264</v>
      </c>
      <c r="B212">
        <v>262.33999599999999</v>
      </c>
      <c r="C212">
        <f t="shared" si="15"/>
        <v>3.4137508825932479E-2</v>
      </c>
      <c r="D212">
        <v>3875.44</v>
      </c>
      <c r="E212">
        <f t="shared" si="16"/>
        <v>1.415468355424134E-2</v>
      </c>
      <c r="F212">
        <v>3.5000000000000003E-2</v>
      </c>
      <c r="G212">
        <f t="shared" si="17"/>
        <v>9.722222222222224E-7</v>
      </c>
      <c r="H212">
        <f t="shared" si="18"/>
        <v>3.4136536603710257E-2</v>
      </c>
      <c r="I212">
        <f t="shared" si="19"/>
        <v>1.4153711332019118E-2</v>
      </c>
    </row>
    <row r="213" spans="1:9" x14ac:dyDescent="0.25">
      <c r="A213" s="1">
        <v>44265</v>
      </c>
      <c r="B213">
        <v>265.64001500000001</v>
      </c>
      <c r="C213">
        <f t="shared" si="15"/>
        <v>1.2579168446735893E-2</v>
      </c>
      <c r="D213">
        <v>3898.81</v>
      </c>
      <c r="E213">
        <f t="shared" si="16"/>
        <v>6.0302830130255893E-3</v>
      </c>
      <c r="F213">
        <v>0.03</v>
      </c>
      <c r="G213">
        <f t="shared" si="17"/>
        <v>8.3333333333333333E-7</v>
      </c>
      <c r="H213">
        <f t="shared" si="18"/>
        <v>1.2578335113402559E-2</v>
      </c>
      <c r="I213">
        <f t="shared" si="19"/>
        <v>6.0294496796922557E-3</v>
      </c>
    </row>
    <row r="214" spans="1:9" x14ac:dyDescent="0.25">
      <c r="A214" s="1">
        <v>44266</v>
      </c>
      <c r="B214">
        <v>267.36999500000002</v>
      </c>
      <c r="C214">
        <f t="shared" si="15"/>
        <v>6.512497750009583E-3</v>
      </c>
      <c r="D214">
        <v>3939.34</v>
      </c>
      <c r="E214">
        <f t="shared" si="16"/>
        <v>1.0395479646353683E-2</v>
      </c>
      <c r="F214">
        <v>2.8000000000000001E-2</v>
      </c>
      <c r="G214">
        <f t="shared" si="17"/>
        <v>7.7777777777777779E-7</v>
      </c>
      <c r="H214">
        <f t="shared" si="18"/>
        <v>6.5117199722318055E-3</v>
      </c>
      <c r="I214">
        <f t="shared" si="19"/>
        <v>1.0394701868575905E-2</v>
      </c>
    </row>
    <row r="215" spans="1:9" x14ac:dyDescent="0.25">
      <c r="A215" s="1">
        <v>44267</v>
      </c>
      <c r="B215">
        <v>268.5</v>
      </c>
      <c r="C215">
        <f t="shared" si="15"/>
        <v>4.2263717736912955E-3</v>
      </c>
      <c r="D215">
        <v>3943.34</v>
      </c>
      <c r="E215">
        <f t="shared" si="16"/>
        <v>1.0153985185335614E-3</v>
      </c>
      <c r="F215">
        <v>2.5000000000000001E-2</v>
      </c>
      <c r="G215">
        <f t="shared" si="17"/>
        <v>6.9444444444444448E-7</v>
      </c>
      <c r="H215">
        <f t="shared" si="18"/>
        <v>4.2256773292468509E-3</v>
      </c>
      <c r="I215">
        <f t="shared" si="19"/>
        <v>1.014704074089117E-3</v>
      </c>
    </row>
    <row r="216" spans="1:9" x14ac:dyDescent="0.25">
      <c r="A216" s="1">
        <v>44270</v>
      </c>
      <c r="B216">
        <v>269</v>
      </c>
      <c r="C216">
        <f t="shared" si="15"/>
        <v>1.8621973929236499E-3</v>
      </c>
      <c r="D216">
        <v>3968.94</v>
      </c>
      <c r="E216">
        <f t="shared" si="16"/>
        <v>6.4919585934765725E-3</v>
      </c>
      <c r="F216">
        <v>1.4999999999999999E-2</v>
      </c>
      <c r="G216">
        <f t="shared" si="17"/>
        <v>4.1666666666666667E-7</v>
      </c>
      <c r="H216">
        <f t="shared" si="18"/>
        <v>1.8617807262569833E-3</v>
      </c>
      <c r="I216">
        <f t="shared" si="19"/>
        <v>6.4915419268099057E-3</v>
      </c>
    </row>
    <row r="217" spans="1:9" x14ac:dyDescent="0.25">
      <c r="A217" s="1">
        <v>44271</v>
      </c>
      <c r="B217">
        <v>270.790009</v>
      </c>
      <c r="C217">
        <f t="shared" si="15"/>
        <v>6.654308550185865E-3</v>
      </c>
      <c r="D217">
        <v>3962.71</v>
      </c>
      <c r="E217">
        <f t="shared" si="16"/>
        <v>-1.5696886322292647E-3</v>
      </c>
      <c r="F217">
        <v>8.0000000000000002E-3</v>
      </c>
      <c r="G217">
        <f t="shared" si="17"/>
        <v>2.2222222222222224E-7</v>
      </c>
      <c r="H217">
        <f t="shared" si="18"/>
        <v>6.6540863279636424E-3</v>
      </c>
      <c r="I217">
        <f t="shared" si="19"/>
        <v>-1.5699108544514869E-3</v>
      </c>
    </row>
    <row r="218" spans="1:9" x14ac:dyDescent="0.25">
      <c r="A218" s="1">
        <v>44272</v>
      </c>
      <c r="B218">
        <v>269.54998799999998</v>
      </c>
      <c r="C218">
        <f t="shared" si="15"/>
        <v>-4.5792716082077196E-3</v>
      </c>
      <c r="D218">
        <v>3974.12</v>
      </c>
      <c r="E218">
        <f t="shared" si="16"/>
        <v>2.8793426720602451E-3</v>
      </c>
      <c r="F218">
        <v>8.0000000000000002E-3</v>
      </c>
      <c r="G218">
        <f t="shared" si="17"/>
        <v>2.2222222222222224E-7</v>
      </c>
      <c r="H218">
        <f t="shared" si="18"/>
        <v>-4.5794938304299423E-3</v>
      </c>
      <c r="I218">
        <f t="shared" si="19"/>
        <v>2.8791204498380229E-3</v>
      </c>
    </row>
    <row r="219" spans="1:9" x14ac:dyDescent="0.25">
      <c r="A219" s="1">
        <v>44273</v>
      </c>
      <c r="B219">
        <v>267.89999399999999</v>
      </c>
      <c r="C219">
        <f t="shared" si="15"/>
        <v>-6.1212913131348107E-3</v>
      </c>
      <c r="D219">
        <v>3915.46</v>
      </c>
      <c r="E219">
        <f t="shared" si="16"/>
        <v>-1.4760500437832742E-2</v>
      </c>
      <c r="F219">
        <v>3.0000000000000001E-3</v>
      </c>
      <c r="G219">
        <f t="shared" si="17"/>
        <v>8.3333333333333338E-8</v>
      </c>
      <c r="H219">
        <f t="shared" si="18"/>
        <v>-6.1213746464681444E-3</v>
      </c>
      <c r="I219">
        <f t="shared" si="19"/>
        <v>-1.4760583771166074E-2</v>
      </c>
    </row>
    <row r="220" spans="1:9" x14ac:dyDescent="0.25">
      <c r="A220" s="1">
        <v>44274</v>
      </c>
      <c r="B220">
        <v>269.11999500000002</v>
      </c>
      <c r="C220">
        <f t="shared" si="15"/>
        <v>4.5539418713089813E-3</v>
      </c>
      <c r="D220">
        <v>3913.1</v>
      </c>
      <c r="E220">
        <f t="shared" si="16"/>
        <v>-6.0273888636332065E-4</v>
      </c>
      <c r="F220">
        <v>5.0000000000000001E-3</v>
      </c>
      <c r="G220">
        <f t="shared" si="17"/>
        <v>1.3888888888888891E-7</v>
      </c>
      <c r="H220">
        <f t="shared" si="18"/>
        <v>4.5538029824200923E-3</v>
      </c>
      <c r="I220">
        <f t="shared" si="19"/>
        <v>-6.0287777525220958E-4</v>
      </c>
    </row>
    <row r="221" spans="1:9" x14ac:dyDescent="0.25">
      <c r="A221" s="1">
        <v>44277</v>
      </c>
      <c r="B221">
        <v>270.35998499999999</v>
      </c>
      <c r="C221">
        <f t="shared" si="15"/>
        <v>4.6075729155686754E-3</v>
      </c>
      <c r="D221">
        <v>3940.59</v>
      </c>
      <c r="E221">
        <f t="shared" si="16"/>
        <v>7.0251207482559192E-3</v>
      </c>
      <c r="F221">
        <v>5.0000000000000001E-3</v>
      </c>
      <c r="G221">
        <f t="shared" si="17"/>
        <v>1.3888888888888891E-7</v>
      </c>
      <c r="H221">
        <f t="shared" si="18"/>
        <v>4.6074340266797865E-3</v>
      </c>
      <c r="I221">
        <f t="shared" si="19"/>
        <v>7.0249818593670302E-3</v>
      </c>
    </row>
    <row r="222" spans="1:9" x14ac:dyDescent="0.25">
      <c r="A222" s="1">
        <v>44278</v>
      </c>
      <c r="B222">
        <v>267.88000499999998</v>
      </c>
      <c r="C222">
        <f t="shared" si="15"/>
        <v>-9.172881112565574E-3</v>
      </c>
      <c r="D222">
        <v>3910.52</v>
      </c>
      <c r="E222">
        <f t="shared" si="16"/>
        <v>-7.6308370066411786E-3</v>
      </c>
      <c r="F222">
        <v>0.01</v>
      </c>
      <c r="G222">
        <f t="shared" si="17"/>
        <v>2.7777777777777781E-7</v>
      </c>
      <c r="H222">
        <f t="shared" si="18"/>
        <v>-9.1731588903433518E-3</v>
      </c>
      <c r="I222">
        <f t="shared" si="19"/>
        <v>-7.6311147844189565E-3</v>
      </c>
    </row>
    <row r="223" spans="1:9" x14ac:dyDescent="0.25">
      <c r="A223" s="1">
        <v>44279</v>
      </c>
      <c r="B223">
        <v>269.76998900000001</v>
      </c>
      <c r="C223">
        <f t="shared" si="15"/>
        <v>7.0553380794510095E-3</v>
      </c>
      <c r="D223">
        <v>3889.14</v>
      </c>
      <c r="E223">
        <f t="shared" si="16"/>
        <v>-5.4673035811094459E-3</v>
      </c>
      <c r="F223">
        <v>1.4999999999999999E-2</v>
      </c>
      <c r="G223">
        <f t="shared" si="17"/>
        <v>4.1666666666666667E-7</v>
      </c>
      <c r="H223">
        <f t="shared" si="18"/>
        <v>7.0549214127843428E-3</v>
      </c>
      <c r="I223">
        <f t="shared" si="19"/>
        <v>-5.4677202477761127E-3</v>
      </c>
    </row>
    <row r="224" spans="1:9" x14ac:dyDescent="0.25">
      <c r="A224" s="1">
        <v>44280</v>
      </c>
      <c r="B224">
        <v>273.38000499999998</v>
      </c>
      <c r="C224">
        <f t="shared" si="15"/>
        <v>1.3381829511065344E-2</v>
      </c>
      <c r="D224">
        <v>3909.52</v>
      </c>
      <c r="E224">
        <f t="shared" si="16"/>
        <v>5.2402330592367747E-3</v>
      </c>
      <c r="F224">
        <v>1.4999999999999999E-2</v>
      </c>
      <c r="G224">
        <f t="shared" si="17"/>
        <v>4.1666666666666667E-7</v>
      </c>
      <c r="H224">
        <f t="shared" si="18"/>
        <v>1.3381412844398678E-2</v>
      </c>
      <c r="I224">
        <f t="shared" si="19"/>
        <v>5.2398163925701079E-3</v>
      </c>
    </row>
    <row r="225" spans="1:9" x14ac:dyDescent="0.25">
      <c r="A225" s="1">
        <v>44281</v>
      </c>
      <c r="B225">
        <v>281.39999399999999</v>
      </c>
      <c r="C225">
        <f t="shared" si="15"/>
        <v>2.9336413978044994E-2</v>
      </c>
      <c r="D225">
        <v>3974.54</v>
      </c>
      <c r="E225">
        <f t="shared" si="16"/>
        <v>1.6631197691788245E-2</v>
      </c>
      <c r="F225">
        <v>1.4999999999999999E-2</v>
      </c>
      <c r="G225">
        <f t="shared" si="17"/>
        <v>4.1666666666666667E-7</v>
      </c>
      <c r="H225">
        <f t="shared" si="18"/>
        <v>2.9335997311378328E-2</v>
      </c>
      <c r="I225">
        <f t="shared" si="19"/>
        <v>1.6630781025121579E-2</v>
      </c>
    </row>
    <row r="226" spans="1:9" x14ac:dyDescent="0.25">
      <c r="A226" s="1">
        <v>44284</v>
      </c>
      <c r="B226">
        <v>281</v>
      </c>
      <c r="C226">
        <f t="shared" si="15"/>
        <v>-1.421442816377574E-3</v>
      </c>
      <c r="D226">
        <v>3971.09</v>
      </c>
      <c r="E226">
        <f t="shared" si="16"/>
        <v>-8.6802497899123368E-4</v>
      </c>
      <c r="F226">
        <v>8.0000000000000002E-3</v>
      </c>
      <c r="G226">
        <f t="shared" si="17"/>
        <v>2.2222222222222224E-7</v>
      </c>
      <c r="H226">
        <f t="shared" si="18"/>
        <v>-1.4216650385997962E-3</v>
      </c>
      <c r="I226">
        <f t="shared" si="19"/>
        <v>-8.6824720121345589E-4</v>
      </c>
    </row>
    <row r="227" spans="1:9" x14ac:dyDescent="0.25">
      <c r="A227" s="1">
        <v>44285</v>
      </c>
      <c r="B227">
        <v>279.26001000000002</v>
      </c>
      <c r="C227">
        <f t="shared" si="15"/>
        <v>-6.192135231316646E-3</v>
      </c>
      <c r="D227">
        <v>3958.55</v>
      </c>
      <c r="E227">
        <f t="shared" si="16"/>
        <v>-3.1578231669390426E-3</v>
      </c>
      <c r="F227">
        <v>1.2999999999999999E-2</v>
      </c>
      <c r="G227">
        <f t="shared" si="17"/>
        <v>3.6111111111111107E-7</v>
      </c>
      <c r="H227">
        <f t="shared" si="18"/>
        <v>-6.1924963424277567E-3</v>
      </c>
      <c r="I227">
        <f t="shared" si="19"/>
        <v>-3.1581842780501537E-3</v>
      </c>
    </row>
    <row r="228" spans="1:9" x14ac:dyDescent="0.25">
      <c r="A228" s="1">
        <v>44286</v>
      </c>
      <c r="B228">
        <v>280.14001500000001</v>
      </c>
      <c r="C228">
        <f t="shared" si="15"/>
        <v>3.1512030669911626E-3</v>
      </c>
      <c r="D228">
        <v>3972.89</v>
      </c>
      <c r="E228">
        <f t="shared" si="16"/>
        <v>3.6225385557842366E-3</v>
      </c>
      <c r="F228">
        <v>1.2999999999999999E-2</v>
      </c>
      <c r="G228">
        <f t="shared" si="17"/>
        <v>3.6111111111111107E-7</v>
      </c>
      <c r="H228">
        <f t="shared" si="18"/>
        <v>3.1508419558800515E-3</v>
      </c>
      <c r="I228">
        <f t="shared" si="19"/>
        <v>3.6221774446731254E-3</v>
      </c>
    </row>
    <row r="229" spans="1:9" x14ac:dyDescent="0.25">
      <c r="A229" s="1">
        <v>44287</v>
      </c>
      <c r="B229">
        <v>280.83999599999999</v>
      </c>
      <c r="C229">
        <f t="shared" si="15"/>
        <v>2.4986826676652377E-3</v>
      </c>
      <c r="D229">
        <v>4019.87</v>
      </c>
      <c r="E229">
        <f t="shared" si="16"/>
        <v>1.1825144919693225E-2</v>
      </c>
      <c r="F229">
        <v>8.0000000000000002E-3</v>
      </c>
      <c r="G229">
        <f t="shared" si="17"/>
        <v>2.2222222222222224E-7</v>
      </c>
      <c r="H229">
        <f t="shared" si="18"/>
        <v>2.4984604454430155E-3</v>
      </c>
      <c r="I229">
        <f t="shared" si="19"/>
        <v>1.1824922697471003E-2</v>
      </c>
    </row>
    <row r="230" spans="1:9" x14ac:dyDescent="0.25">
      <c r="A230" s="1">
        <v>44291</v>
      </c>
      <c r="B230">
        <v>285.39999399999999</v>
      </c>
      <c r="C230">
        <f t="shared" si="15"/>
        <v>1.6236996385657291E-2</v>
      </c>
      <c r="D230">
        <v>4077.91</v>
      </c>
      <c r="E230">
        <f t="shared" si="16"/>
        <v>1.4438277854756489E-2</v>
      </c>
      <c r="F230">
        <v>1.4999999999999999E-2</v>
      </c>
      <c r="G230">
        <f t="shared" si="17"/>
        <v>4.1666666666666667E-7</v>
      </c>
      <c r="H230">
        <f t="shared" si="18"/>
        <v>1.6236579718990625E-2</v>
      </c>
      <c r="I230">
        <f t="shared" si="19"/>
        <v>1.4437861188089823E-2</v>
      </c>
    </row>
    <row r="231" spans="1:9" x14ac:dyDescent="0.25">
      <c r="A231" s="1">
        <v>44292</v>
      </c>
      <c r="B231">
        <v>284.10998499999999</v>
      </c>
      <c r="C231">
        <f t="shared" si="15"/>
        <v>-4.5200035988788344E-3</v>
      </c>
      <c r="D231">
        <v>4073.94</v>
      </c>
      <c r="E231">
        <f t="shared" si="16"/>
        <v>-9.7353791525555983E-4</v>
      </c>
      <c r="F231">
        <v>1.4999999999999999E-2</v>
      </c>
      <c r="G231">
        <f t="shared" si="17"/>
        <v>4.1666666666666667E-7</v>
      </c>
      <c r="H231">
        <f t="shared" si="18"/>
        <v>-4.5204202655455012E-3</v>
      </c>
      <c r="I231">
        <f t="shared" si="19"/>
        <v>-9.7395458192222652E-4</v>
      </c>
    </row>
    <row r="232" spans="1:9" x14ac:dyDescent="0.25">
      <c r="A232" s="1">
        <v>44293</v>
      </c>
      <c r="B232">
        <v>281.35000600000001</v>
      </c>
      <c r="C232">
        <f t="shared" si="15"/>
        <v>-9.7144737802861356E-3</v>
      </c>
      <c r="D232">
        <v>4079.95</v>
      </c>
      <c r="E232">
        <f t="shared" si="16"/>
        <v>1.4752303666720088E-3</v>
      </c>
      <c r="F232">
        <v>0.01</v>
      </c>
      <c r="G232">
        <f t="shared" si="17"/>
        <v>2.7777777777777781E-7</v>
      </c>
      <c r="H232">
        <f t="shared" si="18"/>
        <v>-9.7147515580639134E-3</v>
      </c>
      <c r="I232">
        <f t="shared" si="19"/>
        <v>1.474952588894231E-3</v>
      </c>
    </row>
    <row r="233" spans="1:9" x14ac:dyDescent="0.25">
      <c r="A233" s="1">
        <v>44294</v>
      </c>
      <c r="B233">
        <v>282.20001200000002</v>
      </c>
      <c r="C233">
        <f t="shared" si="15"/>
        <v>3.0211692975759437E-3</v>
      </c>
      <c r="D233">
        <v>4097.17</v>
      </c>
      <c r="E233">
        <f t="shared" si="16"/>
        <v>4.2206399588230878E-3</v>
      </c>
      <c r="F233">
        <v>5.0000000000000001E-3</v>
      </c>
      <c r="G233">
        <f t="shared" si="17"/>
        <v>1.3888888888888891E-7</v>
      </c>
      <c r="H233">
        <f t="shared" si="18"/>
        <v>3.0210304086870548E-3</v>
      </c>
      <c r="I233">
        <f t="shared" si="19"/>
        <v>4.2205010699341988E-3</v>
      </c>
    </row>
    <row r="234" spans="1:9" x14ac:dyDescent="0.25">
      <c r="A234" s="1">
        <v>44295</v>
      </c>
      <c r="B234">
        <v>284.79998799999998</v>
      </c>
      <c r="C234">
        <f t="shared" si="15"/>
        <v>9.2132384459288029E-3</v>
      </c>
      <c r="D234">
        <v>4128.8</v>
      </c>
      <c r="E234">
        <f t="shared" si="16"/>
        <v>7.7199628035937266E-3</v>
      </c>
      <c r="F234">
        <v>3.0000000000000001E-3</v>
      </c>
      <c r="G234">
        <f t="shared" si="17"/>
        <v>8.3333333333333338E-8</v>
      </c>
      <c r="H234">
        <f t="shared" si="18"/>
        <v>9.2131551125954701E-3</v>
      </c>
      <c r="I234">
        <f t="shared" si="19"/>
        <v>7.7198794702603929E-3</v>
      </c>
    </row>
    <row r="235" spans="1:9" x14ac:dyDescent="0.25">
      <c r="A235" s="1">
        <v>44298</v>
      </c>
      <c r="B235">
        <v>285.42999300000002</v>
      </c>
      <c r="C235">
        <f t="shared" si="15"/>
        <v>2.2120963010716127E-3</v>
      </c>
      <c r="D235">
        <v>4127.99</v>
      </c>
      <c r="E235">
        <f t="shared" si="16"/>
        <v>-1.9618291028880065E-4</v>
      </c>
      <c r="F235">
        <v>0.01</v>
      </c>
      <c r="G235">
        <f t="shared" si="17"/>
        <v>2.7777777777777781E-7</v>
      </c>
      <c r="H235">
        <f t="shared" si="18"/>
        <v>2.2118185232938349E-3</v>
      </c>
      <c r="I235">
        <f t="shared" si="19"/>
        <v>-1.9646068806657843E-4</v>
      </c>
    </row>
    <row r="236" spans="1:9" x14ac:dyDescent="0.25">
      <c r="A236" s="1">
        <v>44299</v>
      </c>
      <c r="B236">
        <v>286.290009</v>
      </c>
      <c r="C236">
        <f t="shared" si="15"/>
        <v>3.0130540626120295E-3</v>
      </c>
      <c r="D236">
        <v>4141.59</v>
      </c>
      <c r="E236">
        <f t="shared" si="16"/>
        <v>3.2945816244710777E-3</v>
      </c>
      <c r="F236">
        <v>1.4999999999999999E-2</v>
      </c>
      <c r="G236">
        <f t="shared" si="17"/>
        <v>4.1666666666666667E-7</v>
      </c>
      <c r="H236">
        <f t="shared" si="18"/>
        <v>3.0126373959453627E-3</v>
      </c>
      <c r="I236">
        <f t="shared" si="19"/>
        <v>3.2941649578044109E-3</v>
      </c>
    </row>
    <row r="237" spans="1:9" x14ac:dyDescent="0.25">
      <c r="A237" s="1">
        <v>44300</v>
      </c>
      <c r="B237">
        <v>285.04998799999998</v>
      </c>
      <c r="C237">
        <f t="shared" si="15"/>
        <v>-4.3313457019731796E-3</v>
      </c>
      <c r="D237">
        <v>4124.66</v>
      </c>
      <c r="E237">
        <f t="shared" si="16"/>
        <v>-4.0878020277237224E-3</v>
      </c>
      <c r="F237">
        <v>1.4999999999999999E-2</v>
      </c>
      <c r="G237">
        <f t="shared" si="17"/>
        <v>4.1666666666666667E-7</v>
      </c>
      <c r="H237">
        <f t="shared" si="18"/>
        <v>-4.3317623686398464E-3</v>
      </c>
      <c r="I237">
        <f t="shared" si="19"/>
        <v>-4.0882186943903892E-3</v>
      </c>
    </row>
    <row r="238" spans="1:9" x14ac:dyDescent="0.25">
      <c r="A238" s="1">
        <v>44301</v>
      </c>
      <c r="B238">
        <v>287.97000100000002</v>
      </c>
      <c r="C238">
        <f t="shared" si="15"/>
        <v>1.0243862911511647E-2</v>
      </c>
      <c r="D238">
        <v>4170.42</v>
      </c>
      <c r="E238">
        <f t="shared" si="16"/>
        <v>1.1094247768300956E-2</v>
      </c>
      <c r="F238">
        <v>0.01</v>
      </c>
      <c r="G238">
        <f t="shared" si="17"/>
        <v>2.7777777777777781E-7</v>
      </c>
      <c r="H238">
        <f t="shared" si="18"/>
        <v>1.0243585133733869E-2</v>
      </c>
      <c r="I238">
        <f t="shared" si="19"/>
        <v>1.1093969990523178E-2</v>
      </c>
    </row>
    <row r="239" spans="1:9" x14ac:dyDescent="0.25">
      <c r="A239" s="1">
        <v>44302</v>
      </c>
      <c r="B239">
        <v>289.959991</v>
      </c>
      <c r="C239">
        <f t="shared" si="15"/>
        <v>6.910407310100254E-3</v>
      </c>
      <c r="D239">
        <v>4185.47</v>
      </c>
      <c r="E239">
        <f t="shared" si="16"/>
        <v>3.6087492386858355E-3</v>
      </c>
      <c r="F239">
        <v>8.0000000000000002E-3</v>
      </c>
      <c r="G239">
        <f t="shared" si="17"/>
        <v>2.2222222222222224E-7</v>
      </c>
      <c r="H239">
        <f t="shared" si="18"/>
        <v>6.9101850878780314E-3</v>
      </c>
      <c r="I239">
        <f t="shared" si="19"/>
        <v>3.6085270164636133E-3</v>
      </c>
    </row>
    <row r="240" spans="1:9" x14ac:dyDescent="0.25">
      <c r="A240" s="1">
        <v>44305</v>
      </c>
      <c r="B240">
        <v>288.45001200000002</v>
      </c>
      <c r="C240">
        <f t="shared" si="15"/>
        <v>-5.2075425812797291E-3</v>
      </c>
      <c r="D240">
        <v>4163.26</v>
      </c>
      <c r="E240">
        <f t="shared" si="16"/>
        <v>-5.3064530387268421E-3</v>
      </c>
      <c r="F240">
        <v>1.4999999999999999E-2</v>
      </c>
      <c r="G240">
        <f t="shared" si="17"/>
        <v>4.1666666666666667E-7</v>
      </c>
      <c r="H240">
        <f t="shared" si="18"/>
        <v>-5.2079592479463959E-3</v>
      </c>
      <c r="I240">
        <f t="shared" si="19"/>
        <v>-5.3068697053935089E-3</v>
      </c>
    </row>
    <row r="241" spans="1:9" x14ac:dyDescent="0.25">
      <c r="A241" s="1">
        <v>44306</v>
      </c>
      <c r="B241">
        <v>285.83999599999999</v>
      </c>
      <c r="C241">
        <f t="shared" si="15"/>
        <v>-9.0484170269336996E-3</v>
      </c>
      <c r="D241">
        <v>4134.9399999999996</v>
      </c>
      <c r="E241">
        <f t="shared" si="16"/>
        <v>-6.8023616108531812E-3</v>
      </c>
      <c r="F241">
        <v>1.4999999999999999E-2</v>
      </c>
      <c r="G241">
        <f t="shared" si="17"/>
        <v>4.1666666666666667E-7</v>
      </c>
      <c r="H241">
        <f t="shared" si="18"/>
        <v>-9.0488336936003656E-3</v>
      </c>
      <c r="I241">
        <f t="shared" si="19"/>
        <v>-6.802778277519848E-3</v>
      </c>
    </row>
    <row r="242" spans="1:9" x14ac:dyDescent="0.25">
      <c r="A242" s="1">
        <v>44307</v>
      </c>
      <c r="B242">
        <v>291.97000100000002</v>
      </c>
      <c r="C242">
        <f t="shared" si="15"/>
        <v>2.1445581744270806E-2</v>
      </c>
      <c r="D242">
        <v>4173.42</v>
      </c>
      <c r="E242">
        <f t="shared" si="16"/>
        <v>9.3060600637495296E-3</v>
      </c>
      <c r="F242">
        <v>1.2999999999999999E-2</v>
      </c>
      <c r="G242">
        <f t="shared" si="17"/>
        <v>3.6111111111111107E-7</v>
      </c>
      <c r="H242">
        <f t="shared" si="18"/>
        <v>2.1445220633159696E-2</v>
      </c>
      <c r="I242">
        <f t="shared" si="19"/>
        <v>9.3056989526384189E-3</v>
      </c>
    </row>
    <row r="243" spans="1:9" x14ac:dyDescent="0.25">
      <c r="A243" s="1">
        <v>44308</v>
      </c>
      <c r="B243">
        <v>288.70001200000002</v>
      </c>
      <c r="C243">
        <f t="shared" si="15"/>
        <v>-1.1199743085934398E-2</v>
      </c>
      <c r="D243">
        <v>4134.9799999999996</v>
      </c>
      <c r="E243">
        <f t="shared" si="16"/>
        <v>-9.2106713438859511E-3</v>
      </c>
      <c r="F243">
        <v>1.4999999999999999E-2</v>
      </c>
      <c r="G243">
        <f t="shared" si="17"/>
        <v>4.1666666666666667E-7</v>
      </c>
      <c r="H243">
        <f t="shared" si="18"/>
        <v>-1.1200159752601064E-2</v>
      </c>
      <c r="I243">
        <f t="shared" si="19"/>
        <v>-9.211088010552617E-3</v>
      </c>
    </row>
    <row r="244" spans="1:9" x14ac:dyDescent="0.25">
      <c r="A244" s="1">
        <v>44309</v>
      </c>
      <c r="B244">
        <v>291.60000600000001</v>
      </c>
      <c r="C244">
        <f t="shared" si="15"/>
        <v>1.0045008241980926E-2</v>
      </c>
      <c r="D244">
        <v>4180.17</v>
      </c>
      <c r="E244">
        <f t="shared" si="16"/>
        <v>1.0928710658818305E-2</v>
      </c>
      <c r="F244">
        <v>1.4999999999999999E-2</v>
      </c>
      <c r="G244">
        <f t="shared" si="17"/>
        <v>4.1666666666666667E-7</v>
      </c>
      <c r="H244">
        <f t="shared" si="18"/>
        <v>1.004459157531426E-2</v>
      </c>
      <c r="I244">
        <f t="shared" si="19"/>
        <v>1.0928293992151639E-2</v>
      </c>
    </row>
    <row r="245" spans="1:9" x14ac:dyDescent="0.25">
      <c r="A245" s="1">
        <v>44312</v>
      </c>
      <c r="B245">
        <v>289.51998900000001</v>
      </c>
      <c r="C245">
        <f t="shared" si="15"/>
        <v>-7.1331171371786526E-3</v>
      </c>
      <c r="D245">
        <v>4187.62</v>
      </c>
      <c r="E245">
        <f t="shared" si="16"/>
        <v>1.7822241679165724E-3</v>
      </c>
      <c r="F245">
        <v>8.0000000000000002E-3</v>
      </c>
      <c r="G245">
        <f t="shared" si="17"/>
        <v>2.2222222222222224E-7</v>
      </c>
      <c r="H245">
        <f t="shared" si="18"/>
        <v>-7.1333393594008752E-3</v>
      </c>
      <c r="I245">
        <f t="shared" si="19"/>
        <v>1.7820019456943502E-3</v>
      </c>
    </row>
    <row r="246" spans="1:9" x14ac:dyDescent="0.25">
      <c r="A246" s="1">
        <v>44313</v>
      </c>
      <c r="B246">
        <v>290.209991</v>
      </c>
      <c r="C246">
        <f t="shared" si="15"/>
        <v>2.3832620413645864E-3</v>
      </c>
      <c r="D246">
        <v>4186.72</v>
      </c>
      <c r="E246">
        <f t="shared" si="16"/>
        <v>-2.1491921425526581E-4</v>
      </c>
      <c r="F246">
        <v>0.01</v>
      </c>
      <c r="G246">
        <f t="shared" si="17"/>
        <v>2.7777777777777781E-7</v>
      </c>
      <c r="H246">
        <f t="shared" si="18"/>
        <v>2.3829842635868085E-3</v>
      </c>
      <c r="I246">
        <f t="shared" si="19"/>
        <v>-2.1519699203304359E-4</v>
      </c>
    </row>
    <row r="247" spans="1:9" x14ac:dyDescent="0.25">
      <c r="A247" s="1">
        <v>44314</v>
      </c>
      <c r="B247">
        <v>287.14001500000001</v>
      </c>
      <c r="C247">
        <f t="shared" si="15"/>
        <v>-1.0578464199049566E-2</v>
      </c>
      <c r="D247">
        <v>4183.18</v>
      </c>
      <c r="E247">
        <f t="shared" si="16"/>
        <v>-8.455306301830462E-4</v>
      </c>
      <c r="F247">
        <v>8.0000000000000002E-3</v>
      </c>
      <c r="G247">
        <f t="shared" si="17"/>
        <v>2.2222222222222224E-7</v>
      </c>
      <c r="H247">
        <f t="shared" si="18"/>
        <v>-1.0578686421271789E-2</v>
      </c>
      <c r="I247">
        <f t="shared" si="19"/>
        <v>-8.457528524052684E-4</v>
      </c>
    </row>
    <row r="248" spans="1:9" x14ac:dyDescent="0.25">
      <c r="A248" s="1">
        <v>44315</v>
      </c>
      <c r="B248">
        <v>289.33999599999999</v>
      </c>
      <c r="C248">
        <f t="shared" si="15"/>
        <v>7.6617012087290574E-3</v>
      </c>
      <c r="D248">
        <v>4211.47</v>
      </c>
      <c r="E248">
        <f t="shared" si="16"/>
        <v>6.7627976802336889E-3</v>
      </c>
      <c r="F248">
        <v>8.0000000000000002E-3</v>
      </c>
      <c r="G248">
        <f t="shared" si="17"/>
        <v>2.2222222222222224E-7</v>
      </c>
      <c r="H248">
        <f t="shared" si="18"/>
        <v>7.6614789865068348E-3</v>
      </c>
      <c r="I248">
        <f t="shared" si="19"/>
        <v>6.7625754580114663E-3</v>
      </c>
    </row>
    <row r="249" spans="1:9" x14ac:dyDescent="0.25">
      <c r="A249" s="1">
        <v>44316</v>
      </c>
      <c r="B249">
        <v>285.83999599999999</v>
      </c>
      <c r="C249">
        <f t="shared" si="15"/>
        <v>-1.2096495639683357E-2</v>
      </c>
      <c r="D249">
        <v>4181.17</v>
      </c>
      <c r="E249">
        <f t="shared" si="16"/>
        <v>-7.1946375018699365E-3</v>
      </c>
      <c r="F249">
        <v>3.0000000000000001E-3</v>
      </c>
      <c r="G249">
        <f t="shared" si="17"/>
        <v>8.3333333333333338E-8</v>
      </c>
      <c r="H249">
        <f t="shared" si="18"/>
        <v>-1.209657897301669E-2</v>
      </c>
      <c r="I249">
        <f t="shared" si="19"/>
        <v>-7.1947208352032702E-3</v>
      </c>
    </row>
    <row r="250" spans="1:9" x14ac:dyDescent="0.25">
      <c r="A250" s="1">
        <v>44319</v>
      </c>
      <c r="B250">
        <v>288.70001200000002</v>
      </c>
      <c r="C250">
        <f t="shared" si="15"/>
        <v>1.000565365247217E-2</v>
      </c>
      <c r="D250">
        <v>4192.66</v>
      </c>
      <c r="E250">
        <f t="shared" si="16"/>
        <v>2.7480346410214801E-3</v>
      </c>
      <c r="F250">
        <v>5.0000000000000001E-3</v>
      </c>
      <c r="G250">
        <f t="shared" si="17"/>
        <v>1.3888888888888891E-7</v>
      </c>
      <c r="H250">
        <f t="shared" si="18"/>
        <v>1.0005514763583282E-2</v>
      </c>
      <c r="I250">
        <f t="shared" si="19"/>
        <v>2.7478957521325912E-3</v>
      </c>
    </row>
    <row r="251" spans="1:9" x14ac:dyDescent="0.25">
      <c r="A251" s="1">
        <v>44320</v>
      </c>
      <c r="B251">
        <v>283</v>
      </c>
      <c r="C251">
        <f t="shared" si="15"/>
        <v>-1.9743719304036657E-2</v>
      </c>
      <c r="D251">
        <v>4164.66</v>
      </c>
      <c r="E251">
        <f t="shared" si="16"/>
        <v>-6.6783378571121915E-3</v>
      </c>
      <c r="F251">
        <v>0.01</v>
      </c>
      <c r="G251">
        <f t="shared" si="17"/>
        <v>2.7777777777777781E-7</v>
      </c>
      <c r="H251">
        <f t="shared" si="18"/>
        <v>-1.9743997081814433E-2</v>
      </c>
      <c r="I251">
        <f t="shared" si="19"/>
        <v>-6.6786156348899693E-3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F5BB8-05CB-4AF8-8466-4CC8AA971E7E}">
  <dimension ref="A1:I251"/>
  <sheetViews>
    <sheetView zoomScale="110" zoomScaleNormal="110" workbookViewId="0">
      <selection activeCell="J22" sqref="J22"/>
    </sheetView>
  </sheetViews>
  <sheetFormatPr baseColWidth="10" defaultRowHeight="15" x14ac:dyDescent="0.25"/>
  <cols>
    <col min="4" max="4" width="10.85546875" customWidth="1"/>
  </cols>
  <sheetData>
    <row r="1" spans="1:9" s="2" customFormat="1" x14ac:dyDescent="0.25">
      <c r="A1" s="2" t="s">
        <v>0</v>
      </c>
      <c r="B1" s="2" t="s">
        <v>1</v>
      </c>
      <c r="C1" s="2" t="s">
        <v>3</v>
      </c>
      <c r="D1" s="2" t="s">
        <v>2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x14ac:dyDescent="0.25">
      <c r="A2" s="1">
        <v>43956</v>
      </c>
      <c r="B2">
        <v>122.712509</v>
      </c>
      <c r="D2">
        <v>2868.44</v>
      </c>
    </row>
    <row r="3" spans="1:9" x14ac:dyDescent="0.25">
      <c r="A3" s="1">
        <v>43957</v>
      </c>
      <c r="B3">
        <v>121.30564099999999</v>
      </c>
      <c r="C3">
        <f>+(B3-B2)/B2</f>
        <v>-1.1464748064111402E-2</v>
      </c>
      <c r="D3">
        <v>2848.42</v>
      </c>
      <c r="E3">
        <f>+(D3-D2)/D2</f>
        <v>-6.9794034388029665E-3</v>
      </c>
      <c r="F3">
        <v>0.108</v>
      </c>
      <c r="G3">
        <f>+F3/360/100</f>
        <v>2.9999999999999997E-6</v>
      </c>
      <c r="H3">
        <f>+C3-G3</f>
        <v>-1.1467748064111402E-2</v>
      </c>
      <c r="I3">
        <f>+E3-G3</f>
        <v>-6.9824034388029669E-3</v>
      </c>
    </row>
    <row r="4" spans="1:9" x14ac:dyDescent="0.25">
      <c r="A4" s="1">
        <v>43958</v>
      </c>
      <c r="B4">
        <v>120.445953</v>
      </c>
      <c r="C4">
        <f t="shared" ref="C4:C67" si="0">+(B4-B3)/B3</f>
        <v>-7.0869581407182157E-3</v>
      </c>
      <c r="D4">
        <v>2881.19</v>
      </c>
      <c r="E4">
        <f t="shared" ref="E4:E67" si="1">+(D4-D3)/D3</f>
        <v>1.1504623615899334E-2</v>
      </c>
      <c r="F4">
        <v>9.5000000000000001E-2</v>
      </c>
      <c r="G4">
        <f t="shared" ref="G4:G67" si="2">+F4/360/100</f>
        <v>2.6388888888888893E-6</v>
      </c>
      <c r="H4">
        <f t="shared" ref="H4:H67" si="3">+C4-G4</f>
        <v>-7.0895970296071045E-3</v>
      </c>
      <c r="I4">
        <f t="shared" ref="I4:I67" si="4">+E4-G4</f>
        <v>1.1501984727010445E-2</v>
      </c>
    </row>
    <row r="5" spans="1:9" x14ac:dyDescent="0.25">
      <c r="A5" s="1">
        <v>43959</v>
      </c>
      <c r="B5">
        <v>121.483521</v>
      </c>
      <c r="C5">
        <f t="shared" si="0"/>
        <v>8.6143865705474807E-3</v>
      </c>
      <c r="D5">
        <v>2929.8</v>
      </c>
      <c r="E5">
        <f t="shared" si="1"/>
        <v>1.6871501011734777E-2</v>
      </c>
      <c r="F5">
        <v>9.5000000000000001E-2</v>
      </c>
      <c r="G5">
        <f t="shared" si="2"/>
        <v>2.6388888888888893E-6</v>
      </c>
      <c r="H5">
        <f t="shared" si="3"/>
        <v>8.6117476816585919E-3</v>
      </c>
      <c r="I5">
        <f t="shared" si="4"/>
        <v>1.6868862122845888E-2</v>
      </c>
    </row>
    <row r="6" spans="1:9" x14ac:dyDescent="0.25">
      <c r="A6" s="1">
        <v>43962</v>
      </c>
      <c r="B6">
        <v>122.204865</v>
      </c>
      <c r="C6">
        <f t="shared" si="0"/>
        <v>5.9377929949857317E-3</v>
      </c>
      <c r="D6">
        <v>2930.19</v>
      </c>
      <c r="E6">
        <f t="shared" si="1"/>
        <v>1.3311488838824243E-4</v>
      </c>
      <c r="F6">
        <v>0.105</v>
      </c>
      <c r="G6">
        <f t="shared" si="2"/>
        <v>2.9166666666666666E-6</v>
      </c>
      <c r="H6">
        <f t="shared" si="3"/>
        <v>5.934876328319065E-3</v>
      </c>
      <c r="I6">
        <f t="shared" si="4"/>
        <v>1.3019822172157577E-4</v>
      </c>
    </row>
    <row r="7" spans="1:9" x14ac:dyDescent="0.25">
      <c r="A7" s="1">
        <v>43963</v>
      </c>
      <c r="B7">
        <v>122.31356</v>
      </c>
      <c r="C7">
        <f t="shared" si="0"/>
        <v>8.8944904116540144E-4</v>
      </c>
      <c r="D7">
        <v>2870.12</v>
      </c>
      <c r="E7">
        <f t="shared" si="1"/>
        <v>-2.0500377108651713E-2</v>
      </c>
      <c r="F7">
        <v>0.123</v>
      </c>
      <c r="G7">
        <f t="shared" si="2"/>
        <v>3.4166666666666664E-6</v>
      </c>
      <c r="H7">
        <f t="shared" si="3"/>
        <v>8.8603237449873479E-4</v>
      </c>
      <c r="I7">
        <f t="shared" si="4"/>
        <v>-2.0503793775318378E-2</v>
      </c>
    </row>
    <row r="8" spans="1:9" x14ac:dyDescent="0.25">
      <c r="A8" s="1">
        <v>43964</v>
      </c>
      <c r="B8">
        <v>122.24438499999999</v>
      </c>
      <c r="C8">
        <f t="shared" si="0"/>
        <v>-5.6555462861191611E-4</v>
      </c>
      <c r="D8">
        <v>2820</v>
      </c>
      <c r="E8">
        <f t="shared" si="1"/>
        <v>-1.7462684487059735E-2</v>
      </c>
      <c r="F8">
        <v>0.115</v>
      </c>
      <c r="G8">
        <f t="shared" si="2"/>
        <v>3.1944444444444447E-6</v>
      </c>
      <c r="H8">
        <f t="shared" si="3"/>
        <v>-5.6874907305636056E-4</v>
      </c>
      <c r="I8">
        <f t="shared" si="4"/>
        <v>-1.746587893150418E-2</v>
      </c>
    </row>
    <row r="9" spans="1:9" x14ac:dyDescent="0.25">
      <c r="A9" s="1">
        <v>43965</v>
      </c>
      <c r="B9">
        <v>121.957825</v>
      </c>
      <c r="C9">
        <f t="shared" si="0"/>
        <v>-2.3441567479765583E-3</v>
      </c>
      <c r="D9">
        <v>2852.5</v>
      </c>
      <c r="E9">
        <f t="shared" si="1"/>
        <v>1.152482269503546E-2</v>
      </c>
      <c r="F9">
        <v>0.105</v>
      </c>
      <c r="G9">
        <f t="shared" si="2"/>
        <v>2.9166666666666666E-6</v>
      </c>
      <c r="H9">
        <f t="shared" si="3"/>
        <v>-2.347073414643225E-3</v>
      </c>
      <c r="I9">
        <f t="shared" si="4"/>
        <v>1.1521906028368794E-2</v>
      </c>
    </row>
    <row r="10" spans="1:9" x14ac:dyDescent="0.25">
      <c r="A10" s="1">
        <v>43966</v>
      </c>
      <c r="B10">
        <v>124.447975</v>
      </c>
      <c r="C10">
        <f t="shared" si="0"/>
        <v>2.0418124052310707E-2</v>
      </c>
      <c r="D10">
        <v>2863.7</v>
      </c>
      <c r="E10">
        <f t="shared" si="1"/>
        <v>3.9263803680980956E-3</v>
      </c>
      <c r="F10">
        <v>0.10299999999999999</v>
      </c>
      <c r="G10">
        <f t="shared" si="2"/>
        <v>2.861111111111111E-6</v>
      </c>
      <c r="H10">
        <f t="shared" si="3"/>
        <v>2.0415262941199597E-2</v>
      </c>
      <c r="I10">
        <f t="shared" si="4"/>
        <v>3.9235192569869841E-3</v>
      </c>
    </row>
    <row r="11" spans="1:9" x14ac:dyDescent="0.25">
      <c r="A11" s="1">
        <v>43969</v>
      </c>
      <c r="B11">
        <v>126.14759100000001</v>
      </c>
      <c r="C11">
        <f t="shared" si="0"/>
        <v>1.3657241108182002E-2</v>
      </c>
      <c r="D11">
        <v>2953.91</v>
      </c>
      <c r="E11">
        <f t="shared" si="1"/>
        <v>3.1501204735132883E-2</v>
      </c>
      <c r="F11">
        <v>0.105</v>
      </c>
      <c r="G11">
        <f t="shared" si="2"/>
        <v>2.9166666666666666E-6</v>
      </c>
      <c r="H11">
        <f t="shared" si="3"/>
        <v>1.3654324441515335E-2</v>
      </c>
      <c r="I11">
        <f t="shared" si="4"/>
        <v>3.1498288068466218E-2</v>
      </c>
    </row>
    <row r="12" spans="1:9" x14ac:dyDescent="0.25">
      <c r="A12" s="1">
        <v>43970</v>
      </c>
      <c r="B12">
        <v>123.469696</v>
      </c>
      <c r="C12">
        <f t="shared" si="0"/>
        <v>-2.1228269036069079E-2</v>
      </c>
      <c r="D12">
        <v>2922.94</v>
      </c>
      <c r="E12">
        <f t="shared" si="1"/>
        <v>-1.0484408800538879E-2</v>
      </c>
      <c r="F12">
        <v>0.11799999999999999</v>
      </c>
      <c r="G12">
        <f t="shared" si="2"/>
        <v>3.2777777777777774E-6</v>
      </c>
      <c r="H12">
        <f t="shared" si="3"/>
        <v>-2.1231546813846858E-2</v>
      </c>
      <c r="I12">
        <f t="shared" si="4"/>
        <v>-1.0487686578316656E-2</v>
      </c>
    </row>
    <row r="13" spans="1:9" x14ac:dyDescent="0.25">
      <c r="A13" s="1">
        <v>43971</v>
      </c>
      <c r="B13">
        <v>123.963768</v>
      </c>
      <c r="C13">
        <f t="shared" si="0"/>
        <v>4.0015648860105947E-3</v>
      </c>
      <c r="D13">
        <v>2971.61</v>
      </c>
      <c r="E13">
        <f t="shared" si="1"/>
        <v>1.6651043127809694E-2</v>
      </c>
      <c r="F13">
        <v>0.11799999999999999</v>
      </c>
      <c r="G13">
        <f t="shared" si="2"/>
        <v>3.2777777777777774E-6</v>
      </c>
      <c r="H13">
        <f t="shared" si="3"/>
        <v>3.9982871082328173E-3</v>
      </c>
      <c r="I13">
        <f t="shared" si="4"/>
        <v>1.6647765350031915E-2</v>
      </c>
    </row>
    <row r="14" spans="1:9" x14ac:dyDescent="0.25">
      <c r="A14" s="1">
        <v>43972</v>
      </c>
      <c r="B14">
        <v>123.509216</v>
      </c>
      <c r="C14">
        <f t="shared" si="0"/>
        <v>-3.6668133546893049E-3</v>
      </c>
      <c r="D14">
        <v>2948.51</v>
      </c>
      <c r="E14">
        <f t="shared" si="1"/>
        <v>-7.7735638256702282E-3</v>
      </c>
      <c r="F14">
        <v>0.11</v>
      </c>
      <c r="G14">
        <f t="shared" si="2"/>
        <v>3.0555555555555556E-6</v>
      </c>
      <c r="H14">
        <f t="shared" si="3"/>
        <v>-3.6698689102448606E-3</v>
      </c>
      <c r="I14">
        <f t="shared" si="4"/>
        <v>-7.7766193812257838E-3</v>
      </c>
    </row>
    <row r="15" spans="1:9" x14ac:dyDescent="0.25">
      <c r="A15" s="1">
        <v>43973</v>
      </c>
      <c r="B15">
        <v>122.85704800000001</v>
      </c>
      <c r="C15">
        <f t="shared" si="0"/>
        <v>-5.2803185148547049E-3</v>
      </c>
      <c r="D15">
        <v>2955.45</v>
      </c>
      <c r="E15">
        <f t="shared" si="1"/>
        <v>2.3537312066093043E-3</v>
      </c>
      <c r="F15">
        <v>0.11</v>
      </c>
      <c r="G15">
        <f t="shared" si="2"/>
        <v>3.0555555555555556E-6</v>
      </c>
      <c r="H15">
        <f t="shared" si="3"/>
        <v>-5.2833740704102605E-3</v>
      </c>
      <c r="I15">
        <f t="shared" si="4"/>
        <v>2.3506756510537487E-3</v>
      </c>
    </row>
    <row r="16" spans="1:9" x14ac:dyDescent="0.25">
      <c r="A16" s="1">
        <v>43977</v>
      </c>
      <c r="B16">
        <v>122.39260899999999</v>
      </c>
      <c r="C16">
        <f t="shared" si="0"/>
        <v>-3.7803203606195462E-3</v>
      </c>
      <c r="D16">
        <v>2991.77</v>
      </c>
      <c r="E16">
        <f t="shared" si="1"/>
        <v>1.2289160703107874E-2</v>
      </c>
      <c r="F16">
        <v>0.11799999999999999</v>
      </c>
      <c r="G16">
        <f t="shared" si="2"/>
        <v>3.2777777777777774E-6</v>
      </c>
      <c r="H16">
        <f t="shared" si="3"/>
        <v>-3.783598138397324E-3</v>
      </c>
      <c r="I16">
        <f t="shared" si="4"/>
        <v>1.2285882925330097E-2</v>
      </c>
    </row>
    <row r="17" spans="1:9" x14ac:dyDescent="0.25">
      <c r="A17" s="1">
        <v>43978</v>
      </c>
      <c r="B17">
        <v>121.028969</v>
      </c>
      <c r="C17">
        <f t="shared" si="0"/>
        <v>-1.1141522442748072E-2</v>
      </c>
      <c r="D17">
        <v>3036.13</v>
      </c>
      <c r="E17">
        <f t="shared" si="1"/>
        <v>1.4827343010993534E-2</v>
      </c>
      <c r="F17">
        <v>0.13500000000000001</v>
      </c>
      <c r="G17">
        <f t="shared" si="2"/>
        <v>3.7500000000000001E-6</v>
      </c>
      <c r="H17">
        <f t="shared" si="3"/>
        <v>-1.1145272442748072E-2</v>
      </c>
      <c r="I17">
        <f t="shared" si="4"/>
        <v>1.4823593010993534E-2</v>
      </c>
    </row>
    <row r="18" spans="1:9" x14ac:dyDescent="0.25">
      <c r="A18" s="1">
        <v>43979</v>
      </c>
      <c r="B18">
        <v>122.224632</v>
      </c>
      <c r="C18">
        <f t="shared" si="0"/>
        <v>9.8791471982215776E-3</v>
      </c>
      <c r="D18">
        <v>3029.73</v>
      </c>
      <c r="E18">
        <f t="shared" si="1"/>
        <v>-2.1079466294263061E-3</v>
      </c>
      <c r="F18">
        <v>0.13800000000000001</v>
      </c>
      <c r="G18">
        <f t="shared" si="2"/>
        <v>3.8333333333333336E-6</v>
      </c>
      <c r="H18">
        <f t="shared" si="3"/>
        <v>9.8753138648882445E-3</v>
      </c>
      <c r="I18">
        <f t="shared" si="4"/>
        <v>-2.1117799627596392E-3</v>
      </c>
    </row>
    <row r="19" spans="1:9" x14ac:dyDescent="0.25">
      <c r="A19" s="1">
        <v>43980</v>
      </c>
      <c r="B19">
        <v>122.59023999999999</v>
      </c>
      <c r="C19">
        <f t="shared" si="0"/>
        <v>2.9912792046696006E-3</v>
      </c>
      <c r="D19">
        <v>3044.31</v>
      </c>
      <c r="E19">
        <f t="shared" si="1"/>
        <v>4.8123100078224556E-3</v>
      </c>
      <c r="F19">
        <v>0.128</v>
      </c>
      <c r="G19">
        <f t="shared" si="2"/>
        <v>3.5555555555555559E-6</v>
      </c>
      <c r="H19">
        <f t="shared" si="3"/>
        <v>2.9877236491140449E-3</v>
      </c>
      <c r="I19">
        <f t="shared" si="4"/>
        <v>4.8087544522669003E-3</v>
      </c>
    </row>
    <row r="20" spans="1:9" x14ac:dyDescent="0.25">
      <c r="A20" s="1">
        <v>43983</v>
      </c>
      <c r="B20">
        <v>122.491432</v>
      </c>
      <c r="C20">
        <f t="shared" si="0"/>
        <v>-8.0600217439815054E-4</v>
      </c>
      <c r="D20">
        <v>3055.73</v>
      </c>
      <c r="E20">
        <f t="shared" si="1"/>
        <v>3.7512605483673057E-3</v>
      </c>
      <c r="F20">
        <v>0.128</v>
      </c>
      <c r="G20">
        <f t="shared" si="2"/>
        <v>3.5555555555555559E-6</v>
      </c>
      <c r="H20">
        <f t="shared" si="3"/>
        <v>-8.0955772995370612E-4</v>
      </c>
      <c r="I20">
        <f t="shared" si="4"/>
        <v>3.7477049928117501E-3</v>
      </c>
    </row>
    <row r="21" spans="1:9" x14ac:dyDescent="0.25">
      <c r="A21" s="1">
        <v>43984</v>
      </c>
      <c r="B21">
        <v>122.471664</v>
      </c>
      <c r="C21">
        <f t="shared" si="0"/>
        <v>-1.6138271613968166E-4</v>
      </c>
      <c r="D21">
        <v>3080.82</v>
      </c>
      <c r="E21">
        <f t="shared" si="1"/>
        <v>8.210803965010045E-3</v>
      </c>
      <c r="F21">
        <v>0.14499999999999999</v>
      </c>
      <c r="G21">
        <f t="shared" si="2"/>
        <v>4.027777777777777E-6</v>
      </c>
      <c r="H21">
        <f t="shared" si="3"/>
        <v>-1.6541049391745943E-4</v>
      </c>
      <c r="I21">
        <f t="shared" si="4"/>
        <v>8.2067761872322668E-3</v>
      </c>
    </row>
    <row r="22" spans="1:9" x14ac:dyDescent="0.25">
      <c r="A22" s="1">
        <v>43985</v>
      </c>
      <c r="B22">
        <v>122.00724</v>
      </c>
      <c r="C22">
        <f t="shared" si="0"/>
        <v>-3.7920934919281257E-3</v>
      </c>
      <c r="D22">
        <v>3122.87</v>
      </c>
      <c r="E22">
        <f t="shared" si="1"/>
        <v>1.3648963587616195E-2</v>
      </c>
      <c r="F22">
        <v>0.14799999999999999</v>
      </c>
      <c r="G22">
        <f t="shared" si="2"/>
        <v>4.1111111111111109E-6</v>
      </c>
      <c r="H22">
        <f t="shared" si="3"/>
        <v>-3.7962046030392367E-3</v>
      </c>
      <c r="I22">
        <f t="shared" si="4"/>
        <v>1.3644852476505084E-2</v>
      </c>
    </row>
    <row r="23" spans="1:9" x14ac:dyDescent="0.25">
      <c r="A23" s="1">
        <v>43986</v>
      </c>
      <c r="B23">
        <v>120.66334500000001</v>
      </c>
      <c r="C23">
        <f t="shared" si="0"/>
        <v>-1.1014879117009688E-2</v>
      </c>
      <c r="D23">
        <v>3112.35</v>
      </c>
      <c r="E23">
        <f t="shared" si="1"/>
        <v>-3.368696103263979E-3</v>
      </c>
      <c r="F23">
        <v>0.14000000000000001</v>
      </c>
      <c r="G23">
        <f t="shared" si="2"/>
        <v>3.8888888888888896E-6</v>
      </c>
      <c r="H23">
        <f t="shared" si="3"/>
        <v>-1.1018768005898577E-2</v>
      </c>
      <c r="I23">
        <f t="shared" si="4"/>
        <v>-3.3725849921528678E-3</v>
      </c>
    </row>
    <row r="24" spans="1:9" x14ac:dyDescent="0.25">
      <c r="A24" s="1">
        <v>43987</v>
      </c>
      <c r="B24">
        <v>120.11985799999999</v>
      </c>
      <c r="C24">
        <f t="shared" si="0"/>
        <v>-4.5041599004238871E-3</v>
      </c>
      <c r="D24">
        <v>3193.93</v>
      </c>
      <c r="E24">
        <f t="shared" si="1"/>
        <v>2.6211704981766167E-2</v>
      </c>
      <c r="F24">
        <v>0.14499999999999999</v>
      </c>
      <c r="G24">
        <f t="shared" si="2"/>
        <v>4.027777777777777E-6</v>
      </c>
      <c r="H24">
        <f t="shared" si="3"/>
        <v>-4.5081876782016653E-3</v>
      </c>
      <c r="I24">
        <f t="shared" si="4"/>
        <v>2.6207677203988391E-2</v>
      </c>
    </row>
    <row r="25" spans="1:9" x14ac:dyDescent="0.25">
      <c r="A25" s="1">
        <v>43990</v>
      </c>
      <c r="B25">
        <v>119.80365</v>
      </c>
      <c r="C25">
        <f t="shared" si="0"/>
        <v>-2.6324373443730592E-3</v>
      </c>
      <c r="D25">
        <v>3232.39</v>
      </c>
      <c r="E25">
        <f t="shared" si="1"/>
        <v>1.2041591393674889E-2</v>
      </c>
      <c r="F25">
        <v>0.153</v>
      </c>
      <c r="G25">
        <f t="shared" si="2"/>
        <v>4.25E-6</v>
      </c>
      <c r="H25">
        <f t="shared" si="3"/>
        <v>-2.6366873443730591E-3</v>
      </c>
      <c r="I25">
        <f t="shared" si="4"/>
        <v>1.2037341393674888E-2</v>
      </c>
    </row>
    <row r="26" spans="1:9" x14ac:dyDescent="0.25">
      <c r="A26" s="1">
        <v>43991</v>
      </c>
      <c r="B26">
        <v>119.912346</v>
      </c>
      <c r="C26">
        <f t="shared" si="0"/>
        <v>9.0728454433562579E-4</v>
      </c>
      <c r="D26">
        <v>3207.18</v>
      </c>
      <c r="E26">
        <f t="shared" si="1"/>
        <v>-7.7991826481334358E-3</v>
      </c>
      <c r="F26">
        <v>0.16500000000000001</v>
      </c>
      <c r="G26">
        <f t="shared" si="2"/>
        <v>4.5833333333333341E-6</v>
      </c>
      <c r="H26">
        <f t="shared" si="3"/>
        <v>9.0270121100229246E-4</v>
      </c>
      <c r="I26">
        <f t="shared" si="4"/>
        <v>-7.8037659814667688E-3</v>
      </c>
    </row>
    <row r="27" spans="1:9" x14ac:dyDescent="0.25">
      <c r="A27" s="1">
        <v>43992</v>
      </c>
      <c r="B27">
        <v>119.724602</v>
      </c>
      <c r="C27">
        <f t="shared" si="0"/>
        <v>-1.5656769820848557E-3</v>
      </c>
      <c r="D27">
        <v>3190.14</v>
      </c>
      <c r="E27">
        <f t="shared" si="1"/>
        <v>-5.3130787794885117E-3</v>
      </c>
      <c r="F27">
        <v>0.16500000000000001</v>
      </c>
      <c r="G27">
        <f t="shared" si="2"/>
        <v>4.5833333333333341E-6</v>
      </c>
      <c r="H27">
        <f t="shared" si="3"/>
        <v>-1.5702603154181892E-3</v>
      </c>
      <c r="I27">
        <f t="shared" si="4"/>
        <v>-5.3176621128218447E-3</v>
      </c>
    </row>
    <row r="28" spans="1:9" x14ac:dyDescent="0.25">
      <c r="A28" s="1">
        <v>43993</v>
      </c>
      <c r="B28">
        <v>118.66727400000001</v>
      </c>
      <c r="C28">
        <f t="shared" si="0"/>
        <v>-8.8313344319991827E-3</v>
      </c>
      <c r="D28">
        <v>3002.1</v>
      </c>
      <c r="E28">
        <f t="shared" si="1"/>
        <v>-5.8944121574601729E-2</v>
      </c>
      <c r="F28">
        <v>0.153</v>
      </c>
      <c r="G28">
        <f t="shared" si="2"/>
        <v>4.25E-6</v>
      </c>
      <c r="H28">
        <f t="shared" si="3"/>
        <v>-8.8355844319991834E-3</v>
      </c>
      <c r="I28">
        <f t="shared" si="4"/>
        <v>-5.8948371574601727E-2</v>
      </c>
    </row>
    <row r="29" spans="1:9" x14ac:dyDescent="0.25">
      <c r="A29" s="1">
        <v>43994</v>
      </c>
      <c r="B29">
        <v>116.345116</v>
      </c>
      <c r="C29">
        <f t="shared" si="0"/>
        <v>-1.9568647039115449E-2</v>
      </c>
      <c r="D29">
        <v>3041.31</v>
      </c>
      <c r="E29">
        <f t="shared" si="1"/>
        <v>1.3060857399820139E-2</v>
      </c>
      <c r="F29">
        <v>0.15</v>
      </c>
      <c r="G29">
        <f t="shared" si="2"/>
        <v>4.166666666666666E-6</v>
      </c>
      <c r="H29">
        <f t="shared" si="3"/>
        <v>-1.9572813705782115E-2</v>
      </c>
      <c r="I29">
        <f t="shared" si="4"/>
        <v>1.3056690733153473E-2</v>
      </c>
    </row>
    <row r="30" spans="1:9" x14ac:dyDescent="0.25">
      <c r="A30" s="1">
        <v>43997</v>
      </c>
      <c r="B30">
        <v>116.681091</v>
      </c>
      <c r="C30">
        <f t="shared" si="0"/>
        <v>2.8877447679023379E-3</v>
      </c>
      <c r="D30">
        <v>3066.59</v>
      </c>
      <c r="E30">
        <f t="shared" si="1"/>
        <v>8.312207568449189E-3</v>
      </c>
      <c r="F30">
        <v>0.155</v>
      </c>
      <c r="G30">
        <f t="shared" si="2"/>
        <v>4.3055555555555559E-6</v>
      </c>
      <c r="H30">
        <f t="shared" si="3"/>
        <v>2.8834392123467823E-3</v>
      </c>
      <c r="I30">
        <f t="shared" si="4"/>
        <v>8.307902012893633E-3</v>
      </c>
    </row>
    <row r="31" spans="1:9" x14ac:dyDescent="0.25">
      <c r="A31" s="1">
        <v>43998</v>
      </c>
      <c r="B31">
        <v>118.232491</v>
      </c>
      <c r="C31">
        <f t="shared" si="0"/>
        <v>1.3296070397559112E-2</v>
      </c>
      <c r="D31">
        <v>3124.74</v>
      </c>
      <c r="E31">
        <f t="shared" si="1"/>
        <v>1.8962430582503572E-2</v>
      </c>
      <c r="F31">
        <v>0.16</v>
      </c>
      <c r="G31">
        <f t="shared" si="2"/>
        <v>4.444444444444445E-6</v>
      </c>
      <c r="H31">
        <f t="shared" si="3"/>
        <v>1.3291625953114668E-2</v>
      </c>
      <c r="I31">
        <f t="shared" si="4"/>
        <v>1.8957986138059126E-2</v>
      </c>
    </row>
    <row r="32" spans="1:9" x14ac:dyDescent="0.25">
      <c r="A32" s="1">
        <v>43999</v>
      </c>
      <c r="B32">
        <v>117.619827</v>
      </c>
      <c r="C32">
        <f t="shared" si="0"/>
        <v>-5.1818581746704059E-3</v>
      </c>
      <c r="D32">
        <v>3113.49</v>
      </c>
      <c r="E32">
        <f t="shared" si="1"/>
        <v>-3.6002995449221377E-3</v>
      </c>
      <c r="F32">
        <v>0.16500000000000001</v>
      </c>
      <c r="G32">
        <f t="shared" si="2"/>
        <v>4.5833333333333341E-6</v>
      </c>
      <c r="H32">
        <f t="shared" si="3"/>
        <v>-5.1864415080037389E-3</v>
      </c>
      <c r="I32">
        <f t="shared" si="4"/>
        <v>-3.6048828782554712E-3</v>
      </c>
    </row>
    <row r="33" spans="1:9" x14ac:dyDescent="0.25">
      <c r="A33" s="1">
        <v>44000</v>
      </c>
      <c r="B33">
        <v>116.59214799999999</v>
      </c>
      <c r="C33">
        <f t="shared" si="0"/>
        <v>-8.737293925793704E-3</v>
      </c>
      <c r="D33">
        <v>3115.34</v>
      </c>
      <c r="E33">
        <f t="shared" si="1"/>
        <v>5.9418851513907674E-4</v>
      </c>
      <c r="F33">
        <v>0.14000000000000001</v>
      </c>
      <c r="G33">
        <f t="shared" si="2"/>
        <v>3.8888888888888896E-6</v>
      </c>
      <c r="H33">
        <f t="shared" si="3"/>
        <v>-8.7411828146825923E-3</v>
      </c>
      <c r="I33">
        <f t="shared" si="4"/>
        <v>5.9029962625018785E-4</v>
      </c>
    </row>
    <row r="34" spans="1:9" x14ac:dyDescent="0.25">
      <c r="A34" s="1">
        <v>44001</v>
      </c>
      <c r="B34">
        <v>118.430122</v>
      </c>
      <c r="C34">
        <f t="shared" si="0"/>
        <v>1.5764131903633877E-2</v>
      </c>
      <c r="D34">
        <v>3097.74</v>
      </c>
      <c r="E34">
        <f t="shared" si="1"/>
        <v>-5.6494636219482823E-3</v>
      </c>
      <c r="F34">
        <v>0.14299999999999999</v>
      </c>
      <c r="G34">
        <f t="shared" si="2"/>
        <v>3.9722222222222218E-6</v>
      </c>
      <c r="H34">
        <f t="shared" si="3"/>
        <v>1.5760159681411656E-2</v>
      </c>
      <c r="I34">
        <f t="shared" si="4"/>
        <v>-5.6534358441705044E-3</v>
      </c>
    </row>
    <row r="35" spans="1:9" x14ac:dyDescent="0.25">
      <c r="A35" s="1">
        <v>44004</v>
      </c>
      <c r="B35">
        <v>120.238434</v>
      </c>
      <c r="C35">
        <f t="shared" si="0"/>
        <v>1.5269020832385877E-2</v>
      </c>
      <c r="D35">
        <v>3117.86</v>
      </c>
      <c r="E35">
        <f t="shared" si="1"/>
        <v>6.4950576872172443E-3</v>
      </c>
      <c r="F35">
        <v>0.14000000000000001</v>
      </c>
      <c r="G35">
        <f t="shared" si="2"/>
        <v>3.8888888888888896E-6</v>
      </c>
      <c r="H35">
        <f t="shared" si="3"/>
        <v>1.5265131943496988E-2</v>
      </c>
      <c r="I35">
        <f t="shared" si="4"/>
        <v>6.4911687983283551E-3</v>
      </c>
    </row>
    <row r="36" spans="1:9" x14ac:dyDescent="0.25">
      <c r="A36" s="1">
        <v>44005</v>
      </c>
      <c r="B36">
        <v>119.635666</v>
      </c>
      <c r="C36">
        <f t="shared" si="0"/>
        <v>-5.0131058759464346E-3</v>
      </c>
      <c r="D36">
        <v>3131.29</v>
      </c>
      <c r="E36">
        <f t="shared" si="1"/>
        <v>4.307441642665109E-3</v>
      </c>
      <c r="F36">
        <v>0.14000000000000001</v>
      </c>
      <c r="G36">
        <f t="shared" si="2"/>
        <v>3.8888888888888896E-6</v>
      </c>
      <c r="H36">
        <f t="shared" si="3"/>
        <v>-5.0169947648353239E-3</v>
      </c>
      <c r="I36">
        <f t="shared" si="4"/>
        <v>4.3035527537762198E-3</v>
      </c>
    </row>
    <row r="37" spans="1:9" x14ac:dyDescent="0.25">
      <c r="A37" s="1">
        <v>44006</v>
      </c>
      <c r="B37">
        <v>118.87479399999999</v>
      </c>
      <c r="C37">
        <f t="shared" si="0"/>
        <v>-6.359909427009887E-3</v>
      </c>
      <c r="D37">
        <v>3050.33</v>
      </c>
      <c r="E37">
        <f t="shared" si="1"/>
        <v>-2.5855158736495194E-2</v>
      </c>
      <c r="F37">
        <v>0.13500000000000001</v>
      </c>
      <c r="G37">
        <f t="shared" si="2"/>
        <v>3.7500000000000001E-6</v>
      </c>
      <c r="H37">
        <f t="shared" si="3"/>
        <v>-6.3636594270098873E-3</v>
      </c>
      <c r="I37">
        <f t="shared" si="4"/>
        <v>-2.5858908736495195E-2</v>
      </c>
    </row>
    <row r="38" spans="1:9" x14ac:dyDescent="0.25">
      <c r="A38" s="1">
        <v>44007</v>
      </c>
      <c r="B38">
        <v>118.29177900000001</v>
      </c>
      <c r="C38">
        <f t="shared" si="0"/>
        <v>-4.9044459332563718E-3</v>
      </c>
      <c r="D38">
        <v>3083.76</v>
      </c>
      <c r="E38">
        <f t="shared" si="1"/>
        <v>1.095946995898814E-2</v>
      </c>
      <c r="F38">
        <v>0.13</v>
      </c>
      <c r="G38">
        <f t="shared" si="2"/>
        <v>3.6111111111111115E-6</v>
      </c>
      <c r="H38">
        <f t="shared" si="3"/>
        <v>-4.9080570443674832E-3</v>
      </c>
      <c r="I38">
        <f t="shared" si="4"/>
        <v>1.095585884787703E-2</v>
      </c>
    </row>
    <row r="39" spans="1:9" x14ac:dyDescent="0.25">
      <c r="A39" s="1">
        <v>44008</v>
      </c>
      <c r="B39">
        <v>116.918243</v>
      </c>
      <c r="C39">
        <f t="shared" si="0"/>
        <v>-1.1611423985769977E-2</v>
      </c>
      <c r="D39">
        <v>3009.05</v>
      </c>
      <c r="E39">
        <f t="shared" si="1"/>
        <v>-2.4226917788673578E-2</v>
      </c>
      <c r="F39">
        <v>0.13300000000000001</v>
      </c>
      <c r="G39">
        <f t="shared" si="2"/>
        <v>3.694444444444445E-6</v>
      </c>
      <c r="H39">
        <f t="shared" si="3"/>
        <v>-1.1615118430214422E-2</v>
      </c>
      <c r="I39">
        <f t="shared" si="4"/>
        <v>-2.4230612233118023E-2</v>
      </c>
    </row>
    <row r="40" spans="1:9" x14ac:dyDescent="0.25">
      <c r="A40" s="1">
        <v>44011</v>
      </c>
      <c r="B40">
        <v>117.649475</v>
      </c>
      <c r="C40">
        <f t="shared" si="0"/>
        <v>6.2542164613266678E-3</v>
      </c>
      <c r="D40">
        <v>3053.24</v>
      </c>
      <c r="E40">
        <f t="shared" si="1"/>
        <v>1.4685698143932337E-2</v>
      </c>
      <c r="F40">
        <v>0.125</v>
      </c>
      <c r="G40">
        <f t="shared" si="2"/>
        <v>3.4722222222222224E-6</v>
      </c>
      <c r="H40">
        <f t="shared" si="3"/>
        <v>6.2507442391044454E-3</v>
      </c>
      <c r="I40">
        <f t="shared" si="4"/>
        <v>1.4682225921710115E-2</v>
      </c>
    </row>
    <row r="41" spans="1:9" x14ac:dyDescent="0.25">
      <c r="A41" s="1">
        <v>44012</v>
      </c>
      <c r="B41">
        <v>118.36095400000001</v>
      </c>
      <c r="C41">
        <f t="shared" si="0"/>
        <v>6.0474473005511613E-3</v>
      </c>
      <c r="D41">
        <v>3100.29</v>
      </c>
      <c r="E41">
        <f t="shared" si="1"/>
        <v>1.5409859690034253E-2</v>
      </c>
      <c r="F41">
        <v>0.13500000000000001</v>
      </c>
      <c r="G41">
        <f t="shared" si="2"/>
        <v>3.7500000000000001E-6</v>
      </c>
      <c r="H41">
        <f t="shared" si="3"/>
        <v>6.043697300551161E-3</v>
      </c>
      <c r="I41">
        <f t="shared" si="4"/>
        <v>1.5406109690034253E-2</v>
      </c>
    </row>
    <row r="42" spans="1:9" x14ac:dyDescent="0.25">
      <c r="A42" s="1">
        <v>44013</v>
      </c>
      <c r="B42">
        <v>118.272018</v>
      </c>
      <c r="C42">
        <f t="shared" si="0"/>
        <v>-7.5139644447275991E-4</v>
      </c>
      <c r="D42">
        <v>3115.86</v>
      </c>
      <c r="E42">
        <f t="shared" si="1"/>
        <v>5.0221108347929273E-3</v>
      </c>
      <c r="F42">
        <v>0.13</v>
      </c>
      <c r="G42">
        <f t="shared" si="2"/>
        <v>3.6111111111111115E-6</v>
      </c>
      <c r="H42">
        <f t="shared" si="3"/>
        <v>-7.5500755558387104E-4</v>
      </c>
      <c r="I42">
        <f t="shared" si="4"/>
        <v>5.0184997236818159E-3</v>
      </c>
    </row>
    <row r="43" spans="1:9" x14ac:dyDescent="0.25">
      <c r="A43" s="1">
        <v>44014</v>
      </c>
      <c r="B43">
        <v>117.79769899999999</v>
      </c>
      <c r="C43">
        <f t="shared" si="0"/>
        <v>-4.0104076012299743E-3</v>
      </c>
      <c r="D43">
        <v>3130.01</v>
      </c>
      <c r="E43">
        <f t="shared" si="1"/>
        <v>4.541282342595653E-3</v>
      </c>
      <c r="F43">
        <v>0.13300000000000001</v>
      </c>
      <c r="G43">
        <f t="shared" si="2"/>
        <v>3.694444444444445E-6</v>
      </c>
      <c r="H43">
        <f t="shared" si="3"/>
        <v>-4.0141020456744185E-3</v>
      </c>
      <c r="I43">
        <f t="shared" si="4"/>
        <v>4.5375878981512088E-3</v>
      </c>
    </row>
    <row r="44" spans="1:9" x14ac:dyDescent="0.25">
      <c r="A44" s="1">
        <v>44018</v>
      </c>
      <c r="B44">
        <v>117.48149100000001</v>
      </c>
      <c r="C44">
        <f t="shared" si="0"/>
        <v>-2.6843308713524953E-3</v>
      </c>
      <c r="D44">
        <v>3179.72</v>
      </c>
      <c r="E44">
        <f t="shared" si="1"/>
        <v>1.5881738397001792E-2</v>
      </c>
      <c r="F44">
        <v>0.128</v>
      </c>
      <c r="G44">
        <f t="shared" si="2"/>
        <v>3.5555555555555559E-6</v>
      </c>
      <c r="H44">
        <f t="shared" si="3"/>
        <v>-2.687886426908051E-3</v>
      </c>
      <c r="I44">
        <f t="shared" si="4"/>
        <v>1.5878182841446237E-2</v>
      </c>
    </row>
    <row r="45" spans="1:9" x14ac:dyDescent="0.25">
      <c r="A45" s="1">
        <v>44019</v>
      </c>
      <c r="B45">
        <v>125.445999</v>
      </c>
      <c r="C45">
        <f t="shared" si="0"/>
        <v>6.7793725907002611E-2</v>
      </c>
      <c r="D45">
        <v>3145.32</v>
      </c>
      <c r="E45">
        <f t="shared" si="1"/>
        <v>-1.0818562640735548E-2</v>
      </c>
      <c r="F45">
        <v>0.14000000000000001</v>
      </c>
      <c r="G45">
        <f t="shared" si="2"/>
        <v>3.8888888888888896E-6</v>
      </c>
      <c r="H45">
        <f t="shared" si="3"/>
        <v>6.7789837018113724E-2</v>
      </c>
      <c r="I45">
        <f t="shared" si="4"/>
        <v>-1.0822451529624437E-2</v>
      </c>
    </row>
    <row r="46" spans="1:9" x14ac:dyDescent="0.25">
      <c r="A46" s="1">
        <v>44020</v>
      </c>
      <c r="B46">
        <v>122.965744</v>
      </c>
      <c r="C46">
        <f t="shared" si="0"/>
        <v>-1.9771495462362253E-2</v>
      </c>
      <c r="D46">
        <v>3169.94</v>
      </c>
      <c r="E46">
        <f t="shared" si="1"/>
        <v>7.8275024480815598E-3</v>
      </c>
      <c r="F46">
        <v>0.13500000000000001</v>
      </c>
      <c r="G46">
        <f t="shared" si="2"/>
        <v>3.7500000000000001E-6</v>
      </c>
      <c r="H46">
        <f t="shared" si="3"/>
        <v>-1.9775245462362253E-2</v>
      </c>
      <c r="I46">
        <f t="shared" si="4"/>
        <v>7.8237524480815595E-3</v>
      </c>
    </row>
    <row r="47" spans="1:9" x14ac:dyDescent="0.25">
      <c r="A47" s="1">
        <v>44021</v>
      </c>
      <c r="B47">
        <v>126.236526</v>
      </c>
      <c r="C47">
        <f t="shared" si="0"/>
        <v>2.6599131543497162E-2</v>
      </c>
      <c r="D47">
        <v>3152.05</v>
      </c>
      <c r="E47">
        <f t="shared" si="1"/>
        <v>-5.6436399427118094E-3</v>
      </c>
      <c r="F47">
        <v>0.123</v>
      </c>
      <c r="G47">
        <f t="shared" si="2"/>
        <v>3.4166666666666664E-6</v>
      </c>
      <c r="H47">
        <f t="shared" si="3"/>
        <v>2.6595714876830497E-2</v>
      </c>
      <c r="I47">
        <f t="shared" si="4"/>
        <v>-5.6470566093784758E-3</v>
      </c>
    </row>
    <row r="48" spans="1:9" x14ac:dyDescent="0.25">
      <c r="A48" s="1">
        <v>44022</v>
      </c>
      <c r="B48">
        <v>129.13180500000001</v>
      </c>
      <c r="C48">
        <f t="shared" si="0"/>
        <v>2.293535073992781E-2</v>
      </c>
      <c r="D48">
        <v>3185.04</v>
      </c>
      <c r="E48">
        <f t="shared" si="1"/>
        <v>1.0466204533557457E-2</v>
      </c>
      <c r="F48">
        <v>0.12</v>
      </c>
      <c r="G48">
        <f t="shared" si="2"/>
        <v>3.3333333333333333E-6</v>
      </c>
      <c r="H48">
        <f t="shared" si="3"/>
        <v>2.2932017406594476E-2</v>
      </c>
      <c r="I48">
        <f t="shared" si="4"/>
        <v>1.0462871200224124E-2</v>
      </c>
    </row>
    <row r="49" spans="1:9" x14ac:dyDescent="0.25">
      <c r="A49" s="1">
        <v>44025</v>
      </c>
      <c r="B49">
        <v>127.985558</v>
      </c>
      <c r="C49">
        <f t="shared" si="0"/>
        <v>-8.8765660791314469E-3</v>
      </c>
      <c r="D49">
        <v>3155.22</v>
      </c>
      <c r="E49">
        <f t="shared" si="1"/>
        <v>-9.362519779971417E-3</v>
      </c>
      <c r="F49">
        <v>0.125</v>
      </c>
      <c r="G49">
        <f t="shared" si="2"/>
        <v>3.4722222222222224E-6</v>
      </c>
      <c r="H49">
        <f t="shared" si="3"/>
        <v>-8.8800383013536693E-3</v>
      </c>
      <c r="I49">
        <f t="shared" si="4"/>
        <v>-9.3659920021936394E-3</v>
      </c>
    </row>
    <row r="50" spans="1:9" x14ac:dyDescent="0.25">
      <c r="A50" s="1">
        <v>44026</v>
      </c>
      <c r="B50">
        <v>130.44605999999999</v>
      </c>
      <c r="C50">
        <f t="shared" si="0"/>
        <v>1.9224840977760876E-2</v>
      </c>
      <c r="D50">
        <v>3197.52</v>
      </c>
      <c r="E50">
        <f t="shared" si="1"/>
        <v>1.3406355182839924E-2</v>
      </c>
      <c r="F50">
        <v>0.13300000000000001</v>
      </c>
      <c r="G50">
        <f t="shared" si="2"/>
        <v>3.694444444444445E-6</v>
      </c>
      <c r="H50">
        <f t="shared" si="3"/>
        <v>1.9221146533316431E-2</v>
      </c>
      <c r="I50">
        <f t="shared" si="4"/>
        <v>1.3402660738395479E-2</v>
      </c>
    </row>
    <row r="51" spans="1:9" x14ac:dyDescent="0.25">
      <c r="A51" s="1">
        <v>44027</v>
      </c>
      <c r="B51">
        <v>130.436172</v>
      </c>
      <c r="C51">
        <f t="shared" si="0"/>
        <v>-7.5801446206880162E-5</v>
      </c>
      <c r="D51">
        <v>3226.56</v>
      </c>
      <c r="E51">
        <f t="shared" si="1"/>
        <v>9.0820385798994104E-3</v>
      </c>
      <c r="F51">
        <v>0.125</v>
      </c>
      <c r="G51">
        <f t="shared" si="2"/>
        <v>3.4722222222222224E-6</v>
      </c>
      <c r="H51">
        <f t="shared" si="3"/>
        <v>-7.927366842910239E-5</v>
      </c>
      <c r="I51">
        <f t="shared" si="4"/>
        <v>9.0785663576771879E-3</v>
      </c>
    </row>
    <row r="52" spans="1:9" x14ac:dyDescent="0.25">
      <c r="A52" s="1">
        <v>44028</v>
      </c>
      <c r="B52">
        <v>130.633804</v>
      </c>
      <c r="C52">
        <f t="shared" si="0"/>
        <v>1.5151625271554174E-3</v>
      </c>
      <c r="D52">
        <v>3215.57</v>
      </c>
      <c r="E52">
        <f t="shared" si="1"/>
        <v>-3.4061043340275036E-3</v>
      </c>
      <c r="F52">
        <v>0.10299999999999999</v>
      </c>
      <c r="G52">
        <f t="shared" si="2"/>
        <v>2.861111111111111E-6</v>
      </c>
      <c r="H52">
        <f t="shared" si="3"/>
        <v>1.5123014160443064E-3</v>
      </c>
      <c r="I52">
        <f t="shared" si="4"/>
        <v>-3.4089654451386147E-3</v>
      </c>
    </row>
    <row r="53" spans="1:9" x14ac:dyDescent="0.25">
      <c r="A53" s="1">
        <v>44029</v>
      </c>
      <c r="B53">
        <v>130.17926</v>
      </c>
      <c r="C53">
        <f t="shared" si="0"/>
        <v>-3.4795281625573616E-3</v>
      </c>
      <c r="D53">
        <v>3224.73</v>
      </c>
      <c r="E53">
        <f t="shared" si="1"/>
        <v>2.8486395880045695E-3</v>
      </c>
      <c r="F53">
        <v>0.105</v>
      </c>
      <c r="G53">
        <f t="shared" si="2"/>
        <v>2.9166666666666666E-6</v>
      </c>
      <c r="H53">
        <f t="shared" si="3"/>
        <v>-3.4824448292240283E-3</v>
      </c>
      <c r="I53">
        <f t="shared" si="4"/>
        <v>2.8457229213379029E-3</v>
      </c>
    </row>
    <row r="54" spans="1:9" x14ac:dyDescent="0.25">
      <c r="A54" s="1">
        <v>44032</v>
      </c>
      <c r="B54">
        <v>129.91246000000001</v>
      </c>
      <c r="C54">
        <f t="shared" si="0"/>
        <v>-2.0494816148132144E-3</v>
      </c>
      <c r="D54">
        <v>3251.84</v>
      </c>
      <c r="E54">
        <f t="shared" si="1"/>
        <v>8.4069053843267901E-3</v>
      </c>
      <c r="F54">
        <v>0.105</v>
      </c>
      <c r="G54">
        <f t="shared" si="2"/>
        <v>2.9166666666666666E-6</v>
      </c>
      <c r="H54">
        <f t="shared" si="3"/>
        <v>-2.0523982814798811E-3</v>
      </c>
      <c r="I54">
        <f t="shared" si="4"/>
        <v>8.4039887176601234E-3</v>
      </c>
    </row>
    <row r="55" spans="1:9" x14ac:dyDescent="0.25">
      <c r="A55" s="1">
        <v>44033</v>
      </c>
      <c r="B55">
        <v>130.76226800000001</v>
      </c>
      <c r="C55">
        <f t="shared" si="0"/>
        <v>6.5413894864279828E-3</v>
      </c>
      <c r="D55">
        <v>3257.3</v>
      </c>
      <c r="E55">
        <f t="shared" si="1"/>
        <v>1.6790493997244748E-3</v>
      </c>
      <c r="F55">
        <v>0.11</v>
      </c>
      <c r="G55">
        <f t="shared" si="2"/>
        <v>3.0555555555555556E-6</v>
      </c>
      <c r="H55">
        <f t="shared" si="3"/>
        <v>6.5383339308724272E-3</v>
      </c>
      <c r="I55">
        <f t="shared" si="4"/>
        <v>1.6759938441689192E-3</v>
      </c>
    </row>
    <row r="56" spans="1:9" x14ac:dyDescent="0.25">
      <c r="A56" s="1">
        <v>44034</v>
      </c>
      <c r="B56">
        <v>131.08836400000001</v>
      </c>
      <c r="C56">
        <f t="shared" si="0"/>
        <v>2.4938080761952434E-3</v>
      </c>
      <c r="D56">
        <v>3276.02</v>
      </c>
      <c r="E56">
        <f t="shared" si="1"/>
        <v>5.7470911491111654E-3</v>
      </c>
      <c r="F56">
        <v>0.1</v>
      </c>
      <c r="G56">
        <f t="shared" si="2"/>
        <v>2.7777777777777779E-6</v>
      </c>
      <c r="H56">
        <f t="shared" si="3"/>
        <v>2.4910302984174656E-3</v>
      </c>
      <c r="I56">
        <f t="shared" si="4"/>
        <v>5.7443133713333877E-3</v>
      </c>
    </row>
    <row r="57" spans="1:9" x14ac:dyDescent="0.25">
      <c r="A57" s="1">
        <v>44035</v>
      </c>
      <c r="B57">
        <v>130.080444</v>
      </c>
      <c r="C57">
        <f t="shared" si="0"/>
        <v>-7.6888594017392167E-3</v>
      </c>
      <c r="D57">
        <v>3235.66</v>
      </c>
      <c r="E57">
        <f t="shared" si="1"/>
        <v>-1.2319827107282657E-2</v>
      </c>
      <c r="F57">
        <v>0.10299999999999999</v>
      </c>
      <c r="G57">
        <f t="shared" si="2"/>
        <v>2.861111111111111E-6</v>
      </c>
      <c r="H57">
        <f t="shared" si="3"/>
        <v>-7.6917205128503282E-3</v>
      </c>
      <c r="I57">
        <f t="shared" si="4"/>
        <v>-1.2322688218393768E-2</v>
      </c>
    </row>
    <row r="58" spans="1:9" x14ac:dyDescent="0.25">
      <c r="A58" s="1">
        <v>44036</v>
      </c>
      <c r="B58">
        <v>129.68519599999999</v>
      </c>
      <c r="C58">
        <f t="shared" si="0"/>
        <v>-3.0384890137675835E-3</v>
      </c>
      <c r="D58">
        <v>3215.63</v>
      </c>
      <c r="E58">
        <f t="shared" si="1"/>
        <v>-6.1903908321639936E-3</v>
      </c>
      <c r="F58">
        <v>9.8000000000000004E-2</v>
      </c>
      <c r="G58">
        <f t="shared" si="2"/>
        <v>2.7222222222222224E-6</v>
      </c>
      <c r="H58">
        <f t="shared" si="3"/>
        <v>-3.0412112359898056E-3</v>
      </c>
      <c r="I58">
        <f t="shared" si="4"/>
        <v>-6.1931130543862161E-3</v>
      </c>
    </row>
    <row r="59" spans="1:9" x14ac:dyDescent="0.25">
      <c r="A59" s="1">
        <v>44039</v>
      </c>
      <c r="B59">
        <v>129.65554800000001</v>
      </c>
      <c r="C59">
        <f t="shared" si="0"/>
        <v>-2.2861514586430018E-4</v>
      </c>
      <c r="D59">
        <v>3239.41</v>
      </c>
      <c r="E59">
        <f t="shared" si="1"/>
        <v>7.3951294147646786E-3</v>
      </c>
      <c r="F59">
        <v>9.2999999999999999E-2</v>
      </c>
      <c r="G59">
        <f t="shared" si="2"/>
        <v>2.5833333333333333E-6</v>
      </c>
      <c r="H59">
        <f t="shared" si="3"/>
        <v>-2.3119847919763351E-4</v>
      </c>
      <c r="I59">
        <f t="shared" si="4"/>
        <v>7.392546081431345E-3</v>
      </c>
    </row>
    <row r="60" spans="1:9" x14ac:dyDescent="0.25">
      <c r="A60" s="1">
        <v>44040</v>
      </c>
      <c r="B60">
        <v>130.19901999999999</v>
      </c>
      <c r="C60">
        <f t="shared" si="0"/>
        <v>4.1916601979884414E-3</v>
      </c>
      <c r="D60">
        <v>3218.44</v>
      </c>
      <c r="E60">
        <f t="shared" si="1"/>
        <v>-6.4734010205561507E-3</v>
      </c>
      <c r="F60">
        <v>0.10299999999999999</v>
      </c>
      <c r="G60">
        <f t="shared" si="2"/>
        <v>2.861111111111111E-6</v>
      </c>
      <c r="H60">
        <f t="shared" si="3"/>
        <v>4.18879908687733E-3</v>
      </c>
      <c r="I60">
        <f t="shared" si="4"/>
        <v>-6.4762621316672622E-3</v>
      </c>
    </row>
    <row r="61" spans="1:9" x14ac:dyDescent="0.25">
      <c r="A61" s="1">
        <v>44041</v>
      </c>
      <c r="B61">
        <v>129.14170799999999</v>
      </c>
      <c r="C61">
        <f t="shared" si="0"/>
        <v>-8.1207370070834339E-3</v>
      </c>
      <c r="D61">
        <v>3258.44</v>
      </c>
      <c r="E61">
        <f t="shared" si="1"/>
        <v>1.2428381451883521E-2</v>
      </c>
      <c r="F61">
        <v>0.09</v>
      </c>
      <c r="G61">
        <f t="shared" si="2"/>
        <v>2.5000000000000002E-6</v>
      </c>
      <c r="H61">
        <f t="shared" si="3"/>
        <v>-8.1232370070834347E-3</v>
      </c>
      <c r="I61">
        <f t="shared" si="4"/>
        <v>1.242588145188352E-2</v>
      </c>
    </row>
    <row r="62" spans="1:9" x14ac:dyDescent="0.25">
      <c r="A62" s="1">
        <v>44042</v>
      </c>
      <c r="B62">
        <v>128.57844499999999</v>
      </c>
      <c r="C62">
        <f t="shared" si="0"/>
        <v>-4.3615885891799284E-3</v>
      </c>
      <c r="D62">
        <v>3246.22</v>
      </c>
      <c r="E62">
        <f t="shared" si="1"/>
        <v>-3.7502608610255994E-3</v>
      </c>
      <c r="F62">
        <v>8.5000000000000006E-2</v>
      </c>
      <c r="G62">
        <f t="shared" si="2"/>
        <v>2.3611111111111111E-6</v>
      </c>
      <c r="H62">
        <f t="shared" si="3"/>
        <v>-4.3639497002910393E-3</v>
      </c>
      <c r="I62">
        <f t="shared" si="4"/>
        <v>-3.7526219721367104E-3</v>
      </c>
    </row>
    <row r="63" spans="1:9" x14ac:dyDescent="0.25">
      <c r="A63" s="1">
        <v>44043</v>
      </c>
      <c r="B63">
        <v>127.86696600000001</v>
      </c>
      <c r="C63">
        <f t="shared" si="0"/>
        <v>-5.5334235843339293E-3</v>
      </c>
      <c r="D63">
        <v>3271.12</v>
      </c>
      <c r="E63">
        <f t="shared" si="1"/>
        <v>7.6704597963169752E-3</v>
      </c>
      <c r="F63">
        <v>8.3000000000000004E-2</v>
      </c>
      <c r="G63">
        <f t="shared" si="2"/>
        <v>2.3055555555555556E-6</v>
      </c>
      <c r="H63">
        <f t="shared" si="3"/>
        <v>-5.5357291398894851E-3</v>
      </c>
      <c r="I63">
        <f t="shared" si="4"/>
        <v>7.6681542407614194E-3</v>
      </c>
    </row>
    <row r="64" spans="1:9" x14ac:dyDescent="0.25">
      <c r="A64" s="1">
        <v>44046</v>
      </c>
      <c r="B64">
        <v>127.76816599999999</v>
      </c>
      <c r="C64">
        <f t="shared" si="0"/>
        <v>-7.7267806604570033E-4</v>
      </c>
      <c r="D64">
        <v>3294.61</v>
      </c>
      <c r="E64">
        <f t="shared" si="1"/>
        <v>7.1810266819927844E-3</v>
      </c>
      <c r="F64">
        <v>7.8E-2</v>
      </c>
      <c r="G64">
        <f t="shared" si="2"/>
        <v>2.1666666666666665E-6</v>
      </c>
      <c r="H64">
        <f t="shared" si="3"/>
        <v>-7.7484473271236703E-4</v>
      </c>
      <c r="I64">
        <f t="shared" si="4"/>
        <v>7.1788600153261176E-3</v>
      </c>
    </row>
    <row r="65" spans="1:9" x14ac:dyDescent="0.25">
      <c r="A65" s="1">
        <v>44047</v>
      </c>
      <c r="B65">
        <v>130.080444</v>
      </c>
      <c r="C65">
        <f t="shared" si="0"/>
        <v>1.8097450033054449E-2</v>
      </c>
      <c r="D65">
        <v>3306.51</v>
      </c>
      <c r="E65">
        <f t="shared" si="1"/>
        <v>3.6119601409575308E-3</v>
      </c>
      <c r="F65">
        <v>0.09</v>
      </c>
      <c r="G65">
        <f t="shared" si="2"/>
        <v>2.5000000000000002E-6</v>
      </c>
      <c r="H65">
        <f t="shared" si="3"/>
        <v>1.809495003305445E-2</v>
      </c>
      <c r="I65">
        <f t="shared" si="4"/>
        <v>3.6094601409575309E-3</v>
      </c>
    </row>
    <row r="66" spans="1:9" x14ac:dyDescent="0.25">
      <c r="A66" s="1">
        <v>44048</v>
      </c>
      <c r="B66">
        <v>128.27212499999999</v>
      </c>
      <c r="C66">
        <f t="shared" si="0"/>
        <v>-1.3901543878494231E-2</v>
      </c>
      <c r="D66">
        <v>3327.77</v>
      </c>
      <c r="E66">
        <f t="shared" si="1"/>
        <v>6.4297401187353919E-3</v>
      </c>
      <c r="F66">
        <v>9.5000000000000001E-2</v>
      </c>
      <c r="G66">
        <f t="shared" si="2"/>
        <v>2.6388888888888893E-6</v>
      </c>
      <c r="H66">
        <f t="shared" si="3"/>
        <v>-1.390418276738312E-2</v>
      </c>
      <c r="I66">
        <f t="shared" si="4"/>
        <v>6.4271012298465031E-3</v>
      </c>
    </row>
    <row r="67" spans="1:9" x14ac:dyDescent="0.25">
      <c r="A67" s="1">
        <v>44049</v>
      </c>
      <c r="B67">
        <v>127.817589</v>
      </c>
      <c r="C67">
        <f t="shared" si="0"/>
        <v>-3.5435290403116838E-3</v>
      </c>
      <c r="D67">
        <v>3349.16</v>
      </c>
      <c r="E67">
        <f t="shared" si="1"/>
        <v>6.427727877828057E-3</v>
      </c>
      <c r="F67">
        <v>8.7999999999999995E-2</v>
      </c>
      <c r="G67">
        <f t="shared" si="2"/>
        <v>2.4444444444444442E-6</v>
      </c>
      <c r="H67">
        <f t="shared" si="3"/>
        <v>-3.545973484756128E-3</v>
      </c>
      <c r="I67">
        <f t="shared" si="4"/>
        <v>6.4252834333836124E-3</v>
      </c>
    </row>
    <row r="68" spans="1:9" x14ac:dyDescent="0.25">
      <c r="A68" s="1">
        <v>44050</v>
      </c>
      <c r="B68">
        <v>128.43023700000001</v>
      </c>
      <c r="C68">
        <f t="shared" ref="C68:C131" si="5">+(B68-B67)/B67</f>
        <v>4.7931431408865582E-3</v>
      </c>
      <c r="D68">
        <v>3351.28</v>
      </c>
      <c r="E68">
        <f t="shared" ref="E68:E131" si="6">+(D68-D67)/D67</f>
        <v>6.3299454191509082E-4</v>
      </c>
      <c r="F68">
        <v>8.7999999999999995E-2</v>
      </c>
      <c r="G68">
        <f t="shared" ref="G68:G131" si="7">+F68/360/100</f>
        <v>2.4444444444444442E-6</v>
      </c>
      <c r="H68">
        <f t="shared" ref="H68:H131" si="8">+C68-G68</f>
        <v>4.7906986964421135E-3</v>
      </c>
      <c r="I68">
        <f t="shared" ref="I68:I131" si="9">+E68-G68</f>
        <v>6.3055009747064637E-4</v>
      </c>
    </row>
    <row r="69" spans="1:9" x14ac:dyDescent="0.25">
      <c r="A69" s="1">
        <v>44053</v>
      </c>
      <c r="B69">
        <v>130.317612</v>
      </c>
      <c r="C69">
        <f t="shared" si="5"/>
        <v>1.4695721537911603E-2</v>
      </c>
      <c r="D69">
        <v>3360.47</v>
      </c>
      <c r="E69">
        <f t="shared" si="6"/>
        <v>2.7422358024395454E-3</v>
      </c>
      <c r="F69">
        <v>8.7999999999999995E-2</v>
      </c>
      <c r="G69">
        <f t="shared" si="7"/>
        <v>2.4444444444444442E-6</v>
      </c>
      <c r="H69">
        <f t="shared" si="8"/>
        <v>1.4693277093467159E-2</v>
      </c>
      <c r="I69">
        <f t="shared" si="9"/>
        <v>2.7397913579951011E-3</v>
      </c>
    </row>
    <row r="70" spans="1:9" x14ac:dyDescent="0.25">
      <c r="A70" s="1">
        <v>44054</v>
      </c>
      <c r="B70">
        <v>128.65748600000001</v>
      </c>
      <c r="C70">
        <f t="shared" si="5"/>
        <v>-1.2739076280802253E-2</v>
      </c>
      <c r="D70">
        <v>3333.69</v>
      </c>
      <c r="E70">
        <f t="shared" si="6"/>
        <v>-7.969123366671849E-3</v>
      </c>
      <c r="F70">
        <v>0.1</v>
      </c>
      <c r="G70">
        <f t="shared" si="7"/>
        <v>2.7777777777777779E-6</v>
      </c>
      <c r="H70">
        <f t="shared" si="8"/>
        <v>-1.2741854058580032E-2</v>
      </c>
      <c r="I70">
        <f t="shared" si="9"/>
        <v>-7.9719011444496276E-3</v>
      </c>
    </row>
    <row r="71" spans="1:9" x14ac:dyDescent="0.25">
      <c r="A71" s="1">
        <v>44055</v>
      </c>
      <c r="B71">
        <v>130.327484</v>
      </c>
      <c r="C71">
        <f t="shared" si="5"/>
        <v>1.298018523383857E-2</v>
      </c>
      <c r="D71">
        <v>3380.35</v>
      </c>
      <c r="E71">
        <f t="shared" si="6"/>
        <v>1.3996502374245911E-2</v>
      </c>
      <c r="F71">
        <v>0.1</v>
      </c>
      <c r="G71">
        <f t="shared" si="7"/>
        <v>2.7777777777777779E-6</v>
      </c>
      <c r="H71">
        <f t="shared" si="8"/>
        <v>1.2977407456060791E-2</v>
      </c>
      <c r="I71">
        <f t="shared" si="9"/>
        <v>1.3993724596468133E-2</v>
      </c>
    </row>
    <row r="72" spans="1:9" x14ac:dyDescent="0.25">
      <c r="A72" s="1">
        <v>44056</v>
      </c>
      <c r="B72">
        <v>130.823578</v>
      </c>
      <c r="C72">
        <f t="shared" si="5"/>
        <v>3.8065186618656691E-3</v>
      </c>
      <c r="D72">
        <v>3373.43</v>
      </c>
      <c r="E72">
        <f t="shared" si="6"/>
        <v>-2.0471252976762976E-3</v>
      </c>
      <c r="F72">
        <v>0.09</v>
      </c>
      <c r="G72">
        <f t="shared" si="7"/>
        <v>2.5000000000000002E-6</v>
      </c>
      <c r="H72">
        <f t="shared" si="8"/>
        <v>3.8040186618656692E-3</v>
      </c>
      <c r="I72">
        <f t="shared" si="9"/>
        <v>-2.0496252976762975E-3</v>
      </c>
    </row>
    <row r="73" spans="1:9" x14ac:dyDescent="0.25">
      <c r="A73" s="1">
        <v>44057</v>
      </c>
      <c r="B73">
        <v>131.56774899999999</v>
      </c>
      <c r="C73">
        <f t="shared" si="5"/>
        <v>5.6883553513571872E-3</v>
      </c>
      <c r="D73">
        <v>3372.85</v>
      </c>
      <c r="E73">
        <f t="shared" si="6"/>
        <v>-1.7193183199293516E-4</v>
      </c>
      <c r="F73">
        <v>8.7999999999999995E-2</v>
      </c>
      <c r="G73">
        <f t="shared" si="7"/>
        <v>2.4444444444444442E-6</v>
      </c>
      <c r="H73">
        <f t="shared" si="8"/>
        <v>5.6859109069127426E-3</v>
      </c>
      <c r="I73">
        <f t="shared" si="9"/>
        <v>-1.7437627643737962E-4</v>
      </c>
    </row>
    <row r="74" spans="1:9" x14ac:dyDescent="0.25">
      <c r="A74" s="1">
        <v>44060</v>
      </c>
      <c r="B74">
        <v>134.54440299999999</v>
      </c>
      <c r="C74">
        <f t="shared" si="5"/>
        <v>2.262449591654864E-2</v>
      </c>
      <c r="D74">
        <v>3381.99</v>
      </c>
      <c r="E74">
        <f t="shared" si="6"/>
        <v>2.7098744385311746E-3</v>
      </c>
      <c r="F74">
        <v>8.5000000000000006E-2</v>
      </c>
      <c r="G74">
        <f t="shared" si="7"/>
        <v>2.3611111111111111E-6</v>
      </c>
      <c r="H74">
        <f t="shared" si="8"/>
        <v>2.2622134805437528E-2</v>
      </c>
      <c r="I74">
        <f t="shared" si="9"/>
        <v>2.7075133274200637E-3</v>
      </c>
    </row>
    <row r="75" spans="1:9" x14ac:dyDescent="0.25">
      <c r="A75" s="1">
        <v>44061</v>
      </c>
      <c r="B75">
        <v>133.66133099999999</v>
      </c>
      <c r="C75">
        <f t="shared" si="5"/>
        <v>-6.5634242696814274E-3</v>
      </c>
      <c r="D75">
        <v>3389.78</v>
      </c>
      <c r="E75">
        <f t="shared" si="6"/>
        <v>2.3033775972135986E-3</v>
      </c>
      <c r="F75">
        <v>0.1</v>
      </c>
      <c r="G75">
        <f t="shared" si="7"/>
        <v>2.7777777777777779E-6</v>
      </c>
      <c r="H75">
        <f t="shared" si="8"/>
        <v>-6.5662020474592051E-3</v>
      </c>
      <c r="I75">
        <f t="shared" si="9"/>
        <v>2.3005998194358208E-3</v>
      </c>
    </row>
    <row r="76" spans="1:9" x14ac:dyDescent="0.25">
      <c r="A76" s="1">
        <v>44062</v>
      </c>
      <c r="B76">
        <v>131.37922699999999</v>
      </c>
      <c r="C76">
        <f t="shared" si="5"/>
        <v>-1.7073778802935938E-2</v>
      </c>
      <c r="D76">
        <v>3374.85</v>
      </c>
      <c r="E76">
        <f t="shared" si="6"/>
        <v>-4.4044156257929097E-3</v>
      </c>
      <c r="F76">
        <v>9.5000000000000001E-2</v>
      </c>
      <c r="G76">
        <f t="shared" si="7"/>
        <v>2.6388888888888893E-6</v>
      </c>
      <c r="H76">
        <f t="shared" si="8"/>
        <v>-1.7076417691824827E-2</v>
      </c>
      <c r="I76">
        <f t="shared" si="9"/>
        <v>-4.4070545146817986E-3</v>
      </c>
    </row>
    <row r="77" spans="1:9" x14ac:dyDescent="0.25">
      <c r="A77" s="1">
        <v>44063</v>
      </c>
      <c r="B77">
        <v>129.55355800000001</v>
      </c>
      <c r="C77">
        <f t="shared" si="5"/>
        <v>-1.3896177056970938E-2</v>
      </c>
      <c r="D77">
        <v>3385.51</v>
      </c>
      <c r="E77">
        <f t="shared" si="6"/>
        <v>3.1586589033587597E-3</v>
      </c>
      <c r="F77">
        <v>8.7999999999999995E-2</v>
      </c>
      <c r="G77">
        <f t="shared" si="7"/>
        <v>2.4444444444444442E-6</v>
      </c>
      <c r="H77">
        <f t="shared" si="8"/>
        <v>-1.3898621501415381E-2</v>
      </c>
      <c r="I77">
        <f t="shared" si="9"/>
        <v>3.1562144589143155E-3</v>
      </c>
    </row>
    <row r="78" spans="1:9" x14ac:dyDescent="0.25">
      <c r="A78" s="1">
        <v>44064</v>
      </c>
      <c r="B78">
        <v>130.605301</v>
      </c>
      <c r="C78">
        <f t="shared" si="5"/>
        <v>8.1182100764842571E-3</v>
      </c>
      <c r="D78">
        <v>3397.16</v>
      </c>
      <c r="E78">
        <f t="shared" si="6"/>
        <v>3.4411358997609325E-3</v>
      </c>
      <c r="F78">
        <v>8.7999999999999995E-2</v>
      </c>
      <c r="G78">
        <f t="shared" si="7"/>
        <v>2.4444444444444442E-6</v>
      </c>
      <c r="H78">
        <f t="shared" si="8"/>
        <v>8.1157656320398133E-3</v>
      </c>
      <c r="I78">
        <f t="shared" si="9"/>
        <v>3.4386914553164883E-3</v>
      </c>
    </row>
    <row r="79" spans="1:9" x14ac:dyDescent="0.25">
      <c r="A79" s="1">
        <v>44067</v>
      </c>
      <c r="B79">
        <v>130.30763200000001</v>
      </c>
      <c r="C79">
        <f t="shared" si="5"/>
        <v>-2.2791494504498318E-3</v>
      </c>
      <c r="D79">
        <v>3431.28</v>
      </c>
      <c r="E79">
        <f t="shared" si="6"/>
        <v>1.0043683547433841E-2</v>
      </c>
      <c r="F79">
        <v>8.5000000000000006E-2</v>
      </c>
      <c r="G79">
        <f t="shared" si="7"/>
        <v>2.3611111111111111E-6</v>
      </c>
      <c r="H79">
        <f t="shared" si="8"/>
        <v>-2.2815105615609428E-3</v>
      </c>
      <c r="I79">
        <f t="shared" si="9"/>
        <v>1.004132243632273E-2</v>
      </c>
    </row>
    <row r="80" spans="1:9" x14ac:dyDescent="0.25">
      <c r="A80" s="1">
        <v>44068</v>
      </c>
      <c r="B80">
        <v>129.61308299999999</v>
      </c>
      <c r="C80">
        <f t="shared" si="5"/>
        <v>-5.3300715341064852E-3</v>
      </c>
      <c r="D80">
        <v>3443.62</v>
      </c>
      <c r="E80">
        <f t="shared" si="6"/>
        <v>3.5963255694666974E-3</v>
      </c>
      <c r="F80">
        <v>9.5000000000000001E-2</v>
      </c>
      <c r="G80">
        <f t="shared" si="7"/>
        <v>2.6388888888888893E-6</v>
      </c>
      <c r="H80">
        <f t="shared" si="8"/>
        <v>-5.332710422995374E-3</v>
      </c>
      <c r="I80">
        <f t="shared" si="9"/>
        <v>3.5936866805778085E-3</v>
      </c>
    </row>
    <row r="81" spans="1:9" x14ac:dyDescent="0.25">
      <c r="A81" s="1">
        <v>44069</v>
      </c>
      <c r="B81">
        <v>129.68254099999999</v>
      </c>
      <c r="C81">
        <f t="shared" si="5"/>
        <v>5.3588726070189505E-4</v>
      </c>
      <c r="D81">
        <v>3478.73</v>
      </c>
      <c r="E81">
        <f t="shared" si="6"/>
        <v>1.0195666188487733E-2</v>
      </c>
      <c r="F81">
        <v>9.2999999999999999E-2</v>
      </c>
      <c r="G81">
        <f t="shared" si="7"/>
        <v>2.5833333333333333E-6</v>
      </c>
      <c r="H81">
        <f t="shared" si="8"/>
        <v>5.3330392736856166E-4</v>
      </c>
      <c r="I81">
        <f t="shared" si="9"/>
        <v>1.01930828551544E-2</v>
      </c>
    </row>
    <row r="82" spans="1:9" x14ac:dyDescent="0.25">
      <c r="A82" s="1">
        <v>44070</v>
      </c>
      <c r="B82">
        <v>135.56637599999999</v>
      </c>
      <c r="C82">
        <f t="shared" si="5"/>
        <v>4.5371065022546141E-2</v>
      </c>
      <c r="D82">
        <v>3484.55</v>
      </c>
      <c r="E82">
        <f t="shared" si="6"/>
        <v>1.6730243508407275E-3</v>
      </c>
      <c r="F82">
        <v>9.5000000000000001E-2</v>
      </c>
      <c r="G82">
        <f t="shared" si="7"/>
        <v>2.6388888888888893E-6</v>
      </c>
      <c r="H82">
        <f t="shared" si="8"/>
        <v>4.5368426133657248E-2</v>
      </c>
      <c r="I82">
        <f t="shared" si="9"/>
        <v>1.6703854619518387E-3</v>
      </c>
    </row>
    <row r="83" spans="1:9" x14ac:dyDescent="0.25">
      <c r="A83" s="1">
        <v>44071</v>
      </c>
      <c r="B83">
        <v>139.207809</v>
      </c>
      <c r="C83">
        <f t="shared" si="5"/>
        <v>2.6860886212669775E-2</v>
      </c>
      <c r="D83">
        <v>3508.01</v>
      </c>
      <c r="E83">
        <f t="shared" si="6"/>
        <v>6.7325766598269601E-3</v>
      </c>
      <c r="F83">
        <v>9.5000000000000001E-2</v>
      </c>
      <c r="G83">
        <f t="shared" si="7"/>
        <v>2.6388888888888893E-6</v>
      </c>
      <c r="H83">
        <f t="shared" si="8"/>
        <v>2.6858247323780886E-2</v>
      </c>
      <c r="I83">
        <f t="shared" si="9"/>
        <v>6.7299377709380713E-3</v>
      </c>
    </row>
    <row r="84" spans="1:9" x14ac:dyDescent="0.25">
      <c r="A84" s="1">
        <v>44074</v>
      </c>
      <c r="B84">
        <v>137.769104</v>
      </c>
      <c r="C84">
        <f t="shared" si="5"/>
        <v>-1.0334944643802265E-2</v>
      </c>
      <c r="D84">
        <v>3500.31</v>
      </c>
      <c r="E84">
        <f t="shared" si="6"/>
        <v>-2.1949766391772749E-3</v>
      </c>
      <c r="F84">
        <v>9.5000000000000001E-2</v>
      </c>
      <c r="G84">
        <f t="shared" si="7"/>
        <v>2.6388888888888893E-6</v>
      </c>
      <c r="H84">
        <f t="shared" si="8"/>
        <v>-1.0337583532691154E-2</v>
      </c>
      <c r="I84">
        <f t="shared" si="9"/>
        <v>-2.1976155280661637E-3</v>
      </c>
    </row>
    <row r="85" spans="1:9" x14ac:dyDescent="0.25">
      <c r="A85" s="1">
        <v>44075</v>
      </c>
      <c r="B85">
        <v>146.44103999999999</v>
      </c>
      <c r="C85">
        <f t="shared" si="5"/>
        <v>6.2945433687367144E-2</v>
      </c>
      <c r="D85">
        <v>3526.65</v>
      </c>
      <c r="E85">
        <f t="shared" si="6"/>
        <v>7.525047781482253E-3</v>
      </c>
      <c r="F85">
        <v>0.1</v>
      </c>
      <c r="G85">
        <f t="shared" si="7"/>
        <v>2.7777777777777779E-6</v>
      </c>
      <c r="H85">
        <f t="shared" si="8"/>
        <v>6.2942655909589362E-2</v>
      </c>
      <c r="I85">
        <f t="shared" si="9"/>
        <v>7.5222700037044753E-3</v>
      </c>
    </row>
    <row r="86" spans="1:9" x14ac:dyDescent="0.25">
      <c r="A86" s="1">
        <v>44076</v>
      </c>
      <c r="B86">
        <v>146.53035</v>
      </c>
      <c r="C86">
        <f t="shared" si="5"/>
        <v>6.0987002004364197E-4</v>
      </c>
      <c r="D86">
        <v>3580.84</v>
      </c>
      <c r="E86">
        <f t="shared" si="6"/>
        <v>1.5365857116527031E-2</v>
      </c>
      <c r="F86">
        <v>0.1</v>
      </c>
      <c r="G86">
        <f t="shared" si="7"/>
        <v>2.7777777777777779E-6</v>
      </c>
      <c r="H86">
        <f t="shared" si="8"/>
        <v>6.0709224226586421E-4</v>
      </c>
      <c r="I86">
        <f t="shared" si="9"/>
        <v>1.5363079338749253E-2</v>
      </c>
    </row>
    <row r="87" spans="1:9" x14ac:dyDescent="0.25">
      <c r="A87" s="1">
        <v>44077</v>
      </c>
      <c r="B87">
        <v>143.414795</v>
      </c>
      <c r="C87">
        <f t="shared" si="5"/>
        <v>-2.12621822032091E-2</v>
      </c>
      <c r="D87">
        <v>3455.06</v>
      </c>
      <c r="E87">
        <f t="shared" si="6"/>
        <v>-3.5125836395929498E-2</v>
      </c>
      <c r="F87">
        <v>0.1</v>
      </c>
      <c r="G87">
        <f t="shared" si="7"/>
        <v>2.7777777777777779E-6</v>
      </c>
      <c r="H87">
        <f t="shared" si="8"/>
        <v>-2.1264959980986878E-2</v>
      </c>
      <c r="I87">
        <f t="shared" si="9"/>
        <v>-3.5128614173707273E-2</v>
      </c>
    </row>
    <row r="88" spans="1:9" x14ac:dyDescent="0.25">
      <c r="A88" s="1">
        <v>44078</v>
      </c>
      <c r="B88">
        <v>141.718109</v>
      </c>
      <c r="C88">
        <f t="shared" si="5"/>
        <v>-1.1830620404261636E-2</v>
      </c>
      <c r="D88">
        <v>3426.96</v>
      </c>
      <c r="E88">
        <f t="shared" si="6"/>
        <v>-8.132999137496863E-3</v>
      </c>
      <c r="F88">
        <v>0.10299999999999999</v>
      </c>
      <c r="G88">
        <f t="shared" si="7"/>
        <v>2.861111111111111E-6</v>
      </c>
      <c r="H88">
        <f t="shared" si="8"/>
        <v>-1.1833481515372748E-2</v>
      </c>
      <c r="I88">
        <f t="shared" si="9"/>
        <v>-8.1358602486079745E-3</v>
      </c>
    </row>
    <row r="89" spans="1:9" x14ac:dyDescent="0.25">
      <c r="A89" s="1">
        <v>44082</v>
      </c>
      <c r="B89">
        <v>137.372208</v>
      </c>
      <c r="C89">
        <f t="shared" si="5"/>
        <v>-3.0665812793197782E-2</v>
      </c>
      <c r="D89">
        <v>3331.84</v>
      </c>
      <c r="E89">
        <f t="shared" si="6"/>
        <v>-2.775637883138405E-2</v>
      </c>
      <c r="F89">
        <v>0.108</v>
      </c>
      <c r="G89">
        <f t="shared" si="7"/>
        <v>2.9999999999999997E-6</v>
      </c>
      <c r="H89">
        <f t="shared" si="8"/>
        <v>-3.0668812793197782E-2</v>
      </c>
      <c r="I89">
        <f t="shared" si="9"/>
        <v>-2.775937883138405E-2</v>
      </c>
    </row>
    <row r="90" spans="1:9" x14ac:dyDescent="0.25">
      <c r="A90" s="1">
        <v>44083</v>
      </c>
      <c r="B90">
        <v>138.800995</v>
      </c>
      <c r="C90">
        <f t="shared" si="5"/>
        <v>1.040084468905093E-2</v>
      </c>
      <c r="D90">
        <v>3398.96</v>
      </c>
      <c r="E90">
        <f t="shared" si="6"/>
        <v>2.0145024971187059E-2</v>
      </c>
      <c r="F90">
        <v>0.105</v>
      </c>
      <c r="G90">
        <f t="shared" si="7"/>
        <v>2.9166666666666666E-6</v>
      </c>
      <c r="H90">
        <f t="shared" si="8"/>
        <v>1.0397928022384264E-2</v>
      </c>
      <c r="I90">
        <f t="shared" si="9"/>
        <v>2.0142108304520394E-2</v>
      </c>
    </row>
    <row r="91" spans="1:9" x14ac:dyDescent="0.25">
      <c r="A91" s="1">
        <v>44084</v>
      </c>
      <c r="B91">
        <v>135.74496500000001</v>
      </c>
      <c r="C91">
        <f t="shared" si="5"/>
        <v>-2.2017349371306689E-2</v>
      </c>
      <c r="D91">
        <v>3339.19</v>
      </c>
      <c r="E91">
        <f t="shared" si="6"/>
        <v>-1.7584790641843383E-2</v>
      </c>
      <c r="F91">
        <v>0.10299999999999999</v>
      </c>
      <c r="G91">
        <f t="shared" si="7"/>
        <v>2.861111111111111E-6</v>
      </c>
      <c r="H91">
        <f t="shared" si="8"/>
        <v>-2.2020210482417799E-2</v>
      </c>
      <c r="I91">
        <f t="shared" si="9"/>
        <v>-1.7587651752954493E-2</v>
      </c>
    </row>
    <row r="92" spans="1:9" x14ac:dyDescent="0.25">
      <c r="A92" s="1">
        <v>44085</v>
      </c>
      <c r="B92">
        <v>135.63583399999999</v>
      </c>
      <c r="C92">
        <f t="shared" si="5"/>
        <v>-8.0394142058984785E-4</v>
      </c>
      <c r="D92">
        <v>3340.97</v>
      </c>
      <c r="E92">
        <f t="shared" si="6"/>
        <v>5.3306340759278305E-4</v>
      </c>
      <c r="F92">
        <v>0.10299999999999999</v>
      </c>
      <c r="G92">
        <f t="shared" si="7"/>
        <v>2.861111111111111E-6</v>
      </c>
      <c r="H92">
        <f t="shared" si="8"/>
        <v>-8.06802531700959E-4</v>
      </c>
      <c r="I92">
        <f t="shared" si="9"/>
        <v>5.3020229648167191E-4</v>
      </c>
    </row>
    <row r="93" spans="1:9" x14ac:dyDescent="0.25">
      <c r="A93" s="1">
        <v>44088</v>
      </c>
      <c r="B93">
        <v>136.25100699999999</v>
      </c>
      <c r="C93">
        <f t="shared" si="5"/>
        <v>4.5354754850403228E-3</v>
      </c>
      <c r="D93">
        <v>3383.54</v>
      </c>
      <c r="E93">
        <f t="shared" si="6"/>
        <v>1.2741808516688317E-2</v>
      </c>
      <c r="F93">
        <v>0.1</v>
      </c>
      <c r="G93">
        <f t="shared" si="7"/>
        <v>2.7777777777777779E-6</v>
      </c>
      <c r="H93">
        <f t="shared" si="8"/>
        <v>4.532697707262545E-3</v>
      </c>
      <c r="I93">
        <f t="shared" si="9"/>
        <v>1.2739030738910539E-2</v>
      </c>
    </row>
    <row r="94" spans="1:9" x14ac:dyDescent="0.25">
      <c r="A94" s="1">
        <v>44089</v>
      </c>
      <c r="B94">
        <v>136.290695</v>
      </c>
      <c r="C94">
        <f t="shared" si="5"/>
        <v>2.9128592055112211E-4</v>
      </c>
      <c r="D94">
        <v>3401.2</v>
      </c>
      <c r="E94">
        <f t="shared" si="6"/>
        <v>5.219385613883641E-3</v>
      </c>
      <c r="F94">
        <v>0.1</v>
      </c>
      <c r="G94">
        <f t="shared" si="7"/>
        <v>2.7777777777777779E-6</v>
      </c>
      <c r="H94">
        <f t="shared" si="8"/>
        <v>2.8850814277334435E-4</v>
      </c>
      <c r="I94">
        <f t="shared" si="9"/>
        <v>5.2166078361058632E-3</v>
      </c>
    </row>
    <row r="95" spans="1:9" x14ac:dyDescent="0.25">
      <c r="A95" s="1">
        <v>44090</v>
      </c>
      <c r="B95">
        <v>135.19924900000001</v>
      </c>
      <c r="C95">
        <f t="shared" si="5"/>
        <v>-8.008220957417456E-3</v>
      </c>
      <c r="D95">
        <v>3385.49</v>
      </c>
      <c r="E95">
        <f t="shared" si="6"/>
        <v>-4.61895801481831E-3</v>
      </c>
      <c r="F95">
        <v>0.1</v>
      </c>
      <c r="G95">
        <f t="shared" si="7"/>
        <v>2.7777777777777779E-6</v>
      </c>
      <c r="H95">
        <f t="shared" si="8"/>
        <v>-8.0109987351952346E-3</v>
      </c>
      <c r="I95">
        <f t="shared" si="9"/>
        <v>-4.6217357925960878E-3</v>
      </c>
    </row>
    <row r="96" spans="1:9" x14ac:dyDescent="0.25">
      <c r="A96" s="1">
        <v>44091</v>
      </c>
      <c r="B96">
        <v>135.62591599999999</v>
      </c>
      <c r="C96">
        <f t="shared" si="5"/>
        <v>3.1558385357597701E-3</v>
      </c>
      <c r="D96">
        <v>3357.01</v>
      </c>
      <c r="E96">
        <f t="shared" si="6"/>
        <v>-8.4123716212422921E-3</v>
      </c>
      <c r="F96">
        <v>8.5000000000000006E-2</v>
      </c>
      <c r="G96">
        <f t="shared" si="7"/>
        <v>2.3611111111111111E-6</v>
      </c>
      <c r="H96">
        <f t="shared" si="8"/>
        <v>3.1534774246486591E-3</v>
      </c>
      <c r="I96">
        <f t="shared" si="9"/>
        <v>-8.414732732353403E-3</v>
      </c>
    </row>
    <row r="97" spans="1:9" x14ac:dyDescent="0.25">
      <c r="A97" s="1">
        <v>44092</v>
      </c>
      <c r="B97">
        <v>134.23680100000001</v>
      </c>
      <c r="C97">
        <f t="shared" si="5"/>
        <v>-1.0242253405315069E-2</v>
      </c>
      <c r="D97">
        <v>3319.47</v>
      </c>
      <c r="E97">
        <f t="shared" si="6"/>
        <v>-1.1182570203842234E-2</v>
      </c>
      <c r="F97">
        <v>8.3000000000000004E-2</v>
      </c>
      <c r="G97">
        <f t="shared" si="7"/>
        <v>2.3055555555555556E-6</v>
      </c>
      <c r="H97">
        <f t="shared" si="8"/>
        <v>-1.0244558960870625E-2</v>
      </c>
      <c r="I97">
        <f t="shared" si="9"/>
        <v>-1.118487575939779E-2</v>
      </c>
    </row>
    <row r="98" spans="1:9" x14ac:dyDescent="0.25">
      <c r="A98" s="1">
        <v>44095</v>
      </c>
      <c r="B98">
        <v>136.00296</v>
      </c>
      <c r="C98">
        <f t="shared" si="5"/>
        <v>1.3157040296274547E-2</v>
      </c>
      <c r="D98">
        <v>3281.06</v>
      </c>
      <c r="E98">
        <f t="shared" si="6"/>
        <v>-1.1571124305988563E-2</v>
      </c>
      <c r="F98">
        <v>0.08</v>
      </c>
      <c r="G98">
        <f t="shared" si="7"/>
        <v>2.2222222222222225E-6</v>
      </c>
      <c r="H98">
        <f t="shared" si="8"/>
        <v>1.3154818074052324E-2</v>
      </c>
      <c r="I98">
        <f t="shared" si="9"/>
        <v>-1.1573346528210786E-2</v>
      </c>
    </row>
    <row r="99" spans="1:9" x14ac:dyDescent="0.25">
      <c r="A99" s="1">
        <v>44096</v>
      </c>
      <c r="B99">
        <v>137.23329200000001</v>
      </c>
      <c r="C99">
        <f t="shared" si="5"/>
        <v>9.0463619321226839E-3</v>
      </c>
      <c r="D99">
        <v>3315.57</v>
      </c>
      <c r="E99">
        <f t="shared" si="6"/>
        <v>1.0517942372282195E-2</v>
      </c>
      <c r="F99">
        <v>8.7999999999999995E-2</v>
      </c>
      <c r="G99">
        <f t="shared" si="7"/>
        <v>2.4444444444444442E-6</v>
      </c>
      <c r="H99">
        <f t="shared" si="8"/>
        <v>9.0439174876782401E-3</v>
      </c>
      <c r="I99">
        <f t="shared" si="9"/>
        <v>1.0515497927837751E-2</v>
      </c>
    </row>
    <row r="100" spans="1:9" x14ac:dyDescent="0.25">
      <c r="A100" s="1">
        <v>44097</v>
      </c>
      <c r="B100">
        <v>134.93135100000001</v>
      </c>
      <c r="C100">
        <f t="shared" si="5"/>
        <v>-1.6773925382479342E-2</v>
      </c>
      <c r="D100">
        <v>3236.92</v>
      </c>
      <c r="E100">
        <f t="shared" si="6"/>
        <v>-2.3721411401357861E-2</v>
      </c>
      <c r="F100">
        <v>8.7999999999999995E-2</v>
      </c>
      <c r="G100">
        <f t="shared" si="7"/>
        <v>2.4444444444444442E-6</v>
      </c>
      <c r="H100">
        <f t="shared" si="8"/>
        <v>-1.6776369826923786E-2</v>
      </c>
      <c r="I100">
        <f t="shared" si="9"/>
        <v>-2.3723855845802305E-2</v>
      </c>
    </row>
    <row r="101" spans="1:9" x14ac:dyDescent="0.25">
      <c r="A101" s="1">
        <v>44098</v>
      </c>
      <c r="B101">
        <v>135.63583399999999</v>
      </c>
      <c r="C101">
        <f t="shared" si="5"/>
        <v>5.2210475532849434E-3</v>
      </c>
      <c r="D101">
        <v>3246.59</v>
      </c>
      <c r="E101">
        <f t="shared" si="6"/>
        <v>2.9874077827070403E-3</v>
      </c>
      <c r="F101">
        <v>9.2999999999999999E-2</v>
      </c>
      <c r="G101">
        <f t="shared" si="7"/>
        <v>2.5833333333333333E-6</v>
      </c>
      <c r="H101">
        <f t="shared" si="8"/>
        <v>5.2184642199516098E-3</v>
      </c>
      <c r="I101">
        <f t="shared" si="9"/>
        <v>2.9848244493737072E-3</v>
      </c>
    </row>
    <row r="102" spans="1:9" x14ac:dyDescent="0.25">
      <c r="A102" s="1">
        <v>44099</v>
      </c>
      <c r="B102">
        <v>136.201401</v>
      </c>
      <c r="C102">
        <f t="shared" si="5"/>
        <v>4.1697461748936918E-3</v>
      </c>
      <c r="D102">
        <v>3298.46</v>
      </c>
      <c r="E102">
        <f t="shared" si="6"/>
        <v>1.5976763311659276E-2</v>
      </c>
      <c r="F102">
        <v>0.09</v>
      </c>
      <c r="G102">
        <f t="shared" si="7"/>
        <v>2.5000000000000002E-6</v>
      </c>
      <c r="H102">
        <f t="shared" si="8"/>
        <v>4.1672461748936919E-3</v>
      </c>
      <c r="I102">
        <f t="shared" si="9"/>
        <v>1.5974263311659277E-2</v>
      </c>
    </row>
    <row r="103" spans="1:9" x14ac:dyDescent="0.25">
      <c r="A103" s="1">
        <v>44102</v>
      </c>
      <c r="B103">
        <v>136.18154899999999</v>
      </c>
      <c r="C103">
        <f t="shared" si="5"/>
        <v>-1.4575474153907133E-4</v>
      </c>
      <c r="D103">
        <v>3351.6</v>
      </c>
      <c r="E103">
        <f t="shared" si="6"/>
        <v>1.6110548559024475E-2</v>
      </c>
      <c r="F103">
        <v>8.7999999999999995E-2</v>
      </c>
      <c r="G103">
        <f t="shared" si="7"/>
        <v>2.4444444444444442E-6</v>
      </c>
      <c r="H103">
        <f t="shared" si="8"/>
        <v>-1.4819918598351579E-4</v>
      </c>
      <c r="I103">
        <f t="shared" si="9"/>
        <v>1.6108104114580031E-2</v>
      </c>
    </row>
    <row r="104" spans="1:9" x14ac:dyDescent="0.25">
      <c r="A104" s="1">
        <v>44103</v>
      </c>
      <c r="B104">
        <v>136.07240300000001</v>
      </c>
      <c r="C104">
        <f t="shared" si="5"/>
        <v>-8.014742143958233E-4</v>
      </c>
      <c r="D104">
        <v>3335.47</v>
      </c>
      <c r="E104">
        <f t="shared" si="6"/>
        <v>-4.8126268051080405E-3</v>
      </c>
      <c r="F104">
        <v>8.5000000000000006E-2</v>
      </c>
      <c r="G104">
        <f t="shared" si="7"/>
        <v>2.3611111111111111E-6</v>
      </c>
      <c r="H104">
        <f t="shared" si="8"/>
        <v>-8.0383532550693437E-4</v>
      </c>
      <c r="I104">
        <f t="shared" si="9"/>
        <v>-4.8149879162191515E-3</v>
      </c>
    </row>
    <row r="105" spans="1:9" x14ac:dyDescent="0.25">
      <c r="A105" s="1">
        <v>44104</v>
      </c>
      <c r="B105">
        <v>138.82084699999999</v>
      </c>
      <c r="C105">
        <f t="shared" si="5"/>
        <v>2.019839393885017E-2</v>
      </c>
      <c r="D105">
        <v>3363</v>
      </c>
      <c r="E105">
        <f t="shared" si="6"/>
        <v>8.2537093722924205E-3</v>
      </c>
      <c r="F105">
        <v>8.5000000000000006E-2</v>
      </c>
      <c r="G105">
        <f t="shared" si="7"/>
        <v>2.3611111111111111E-6</v>
      </c>
      <c r="H105">
        <f t="shared" si="8"/>
        <v>2.0196032827739057E-2</v>
      </c>
      <c r="I105">
        <f t="shared" si="9"/>
        <v>8.2513482611813096E-3</v>
      </c>
    </row>
    <row r="106" spans="1:9" x14ac:dyDescent="0.25">
      <c r="A106" s="1">
        <v>44105</v>
      </c>
      <c r="B106">
        <v>141.96615600000001</v>
      </c>
      <c r="C106">
        <f t="shared" si="5"/>
        <v>2.2657324659602646E-2</v>
      </c>
      <c r="D106">
        <v>3380.8</v>
      </c>
      <c r="E106">
        <f t="shared" si="6"/>
        <v>5.2928932500743925E-3</v>
      </c>
      <c r="F106">
        <v>8.3000000000000004E-2</v>
      </c>
      <c r="G106">
        <f t="shared" si="7"/>
        <v>2.3055555555555556E-6</v>
      </c>
      <c r="H106">
        <f t="shared" si="8"/>
        <v>2.2655019104047092E-2</v>
      </c>
      <c r="I106">
        <f t="shared" si="9"/>
        <v>5.2905876945188368E-3</v>
      </c>
    </row>
    <row r="107" spans="1:9" x14ac:dyDescent="0.25">
      <c r="A107" s="1">
        <v>44106</v>
      </c>
      <c r="B107">
        <v>139.40623500000001</v>
      </c>
      <c r="C107">
        <f t="shared" si="5"/>
        <v>-1.8031910366017114E-2</v>
      </c>
      <c r="D107">
        <v>3348.42</v>
      </c>
      <c r="E107">
        <f t="shared" si="6"/>
        <v>-9.577614765735952E-3</v>
      </c>
      <c r="F107">
        <v>8.5000000000000006E-2</v>
      </c>
      <c r="G107">
        <f t="shared" si="7"/>
        <v>2.3611111111111111E-6</v>
      </c>
      <c r="H107">
        <f t="shared" si="8"/>
        <v>-1.8034271477128227E-2</v>
      </c>
      <c r="I107">
        <f t="shared" si="9"/>
        <v>-9.579975876847063E-3</v>
      </c>
    </row>
    <row r="108" spans="1:9" x14ac:dyDescent="0.25">
      <c r="A108" s="1">
        <v>44109</v>
      </c>
      <c r="B108">
        <v>140.69612100000001</v>
      </c>
      <c r="C108">
        <f t="shared" si="5"/>
        <v>9.2527138402381751E-3</v>
      </c>
      <c r="D108">
        <v>3408.6</v>
      </c>
      <c r="E108">
        <f t="shared" si="6"/>
        <v>1.7972655760030053E-2</v>
      </c>
      <c r="F108">
        <v>8.5000000000000006E-2</v>
      </c>
      <c r="G108">
        <f t="shared" si="7"/>
        <v>2.3611111111111111E-6</v>
      </c>
      <c r="H108">
        <f t="shared" si="8"/>
        <v>9.2503527291270642E-3</v>
      </c>
      <c r="I108">
        <f t="shared" si="9"/>
        <v>1.7970294648918941E-2</v>
      </c>
    </row>
    <row r="109" spans="1:9" x14ac:dyDescent="0.25">
      <c r="A109" s="1">
        <v>44110</v>
      </c>
      <c r="B109">
        <v>139.53523300000001</v>
      </c>
      <c r="C109">
        <f t="shared" si="5"/>
        <v>-8.2510306023291131E-3</v>
      </c>
      <c r="D109">
        <v>3360.97</v>
      </c>
      <c r="E109">
        <f t="shared" si="6"/>
        <v>-1.3973478847620756E-2</v>
      </c>
      <c r="F109">
        <v>8.7999999999999995E-2</v>
      </c>
      <c r="G109">
        <f t="shared" si="7"/>
        <v>2.4444444444444442E-6</v>
      </c>
      <c r="H109">
        <f t="shared" si="8"/>
        <v>-8.253475046773557E-3</v>
      </c>
      <c r="I109">
        <f t="shared" si="9"/>
        <v>-1.39759232920652E-2</v>
      </c>
    </row>
    <row r="110" spans="1:9" x14ac:dyDescent="0.25">
      <c r="A110" s="1">
        <v>44111</v>
      </c>
      <c r="B110">
        <v>139.79321300000001</v>
      </c>
      <c r="C110">
        <f t="shared" si="5"/>
        <v>1.8488520386818964E-3</v>
      </c>
      <c r="D110">
        <v>3419.44</v>
      </c>
      <c r="E110">
        <f t="shared" si="6"/>
        <v>1.7396763434365751E-2</v>
      </c>
      <c r="F110">
        <v>8.7999999999999995E-2</v>
      </c>
      <c r="G110">
        <f t="shared" si="7"/>
        <v>2.4444444444444442E-6</v>
      </c>
      <c r="H110">
        <f t="shared" si="8"/>
        <v>1.846407594237452E-3</v>
      </c>
      <c r="I110">
        <f t="shared" si="9"/>
        <v>1.7394318989921307E-2</v>
      </c>
    </row>
    <row r="111" spans="1:9" x14ac:dyDescent="0.25">
      <c r="A111" s="1">
        <v>44112</v>
      </c>
      <c r="B111">
        <v>140.25955200000001</v>
      </c>
      <c r="C111">
        <f t="shared" si="5"/>
        <v>3.335920178041869E-3</v>
      </c>
      <c r="D111">
        <v>3446.83</v>
      </c>
      <c r="E111">
        <f t="shared" si="6"/>
        <v>8.0100835224480825E-3</v>
      </c>
      <c r="F111">
        <v>8.7999999999999995E-2</v>
      </c>
      <c r="G111">
        <f t="shared" si="7"/>
        <v>2.4444444444444442E-6</v>
      </c>
      <c r="H111">
        <f t="shared" si="8"/>
        <v>3.3334757335974248E-3</v>
      </c>
      <c r="I111">
        <f t="shared" si="9"/>
        <v>8.0076390780036387E-3</v>
      </c>
    </row>
    <row r="112" spans="1:9" x14ac:dyDescent="0.25">
      <c r="A112" s="1">
        <v>44113</v>
      </c>
      <c r="B112">
        <v>141.668488</v>
      </c>
      <c r="C112">
        <f t="shared" si="5"/>
        <v>1.0045205334749556E-2</v>
      </c>
      <c r="D112">
        <v>3477.14</v>
      </c>
      <c r="E112">
        <f t="shared" si="6"/>
        <v>8.7935871510924375E-3</v>
      </c>
      <c r="F112">
        <v>9.2999999999999999E-2</v>
      </c>
      <c r="G112">
        <f t="shared" si="7"/>
        <v>2.5833333333333333E-6</v>
      </c>
      <c r="H112">
        <f t="shared" si="8"/>
        <v>1.0042622001416222E-2</v>
      </c>
      <c r="I112">
        <f t="shared" si="9"/>
        <v>8.7910038177591038E-3</v>
      </c>
    </row>
    <row r="113" spans="1:9" x14ac:dyDescent="0.25">
      <c r="A113" s="1">
        <v>44116</v>
      </c>
      <c r="B113">
        <v>143.12706</v>
      </c>
      <c r="C113">
        <f t="shared" si="5"/>
        <v>1.029566998696283E-2</v>
      </c>
      <c r="D113">
        <v>3534.22</v>
      </c>
      <c r="E113">
        <f t="shared" si="6"/>
        <v>1.6415789988323718E-2</v>
      </c>
      <c r="F113">
        <v>0.09</v>
      </c>
      <c r="G113">
        <f t="shared" si="7"/>
        <v>2.5000000000000002E-6</v>
      </c>
      <c r="H113">
        <f t="shared" si="8"/>
        <v>1.0293169986962829E-2</v>
      </c>
      <c r="I113">
        <f t="shared" si="9"/>
        <v>1.6413289988323719E-2</v>
      </c>
    </row>
    <row r="114" spans="1:9" x14ac:dyDescent="0.25">
      <c r="A114" s="1">
        <v>44117</v>
      </c>
      <c r="B114">
        <v>145.09162900000001</v>
      </c>
      <c r="C114">
        <f t="shared" si="5"/>
        <v>1.3726048729010515E-2</v>
      </c>
      <c r="D114">
        <v>3511.93</v>
      </c>
      <c r="E114">
        <f t="shared" si="6"/>
        <v>-6.3069078891523347E-3</v>
      </c>
      <c r="F114">
        <v>9.2999999999999999E-2</v>
      </c>
      <c r="G114">
        <f t="shared" si="7"/>
        <v>2.5833333333333333E-6</v>
      </c>
      <c r="H114">
        <f t="shared" si="8"/>
        <v>1.3723465395677181E-2</v>
      </c>
      <c r="I114">
        <f t="shared" si="9"/>
        <v>-6.3094912224856683E-3</v>
      </c>
    </row>
    <row r="115" spans="1:9" x14ac:dyDescent="0.25">
      <c r="A115" s="1">
        <v>44118</v>
      </c>
      <c r="B115">
        <v>142.81947299999999</v>
      </c>
      <c r="C115">
        <f t="shared" si="5"/>
        <v>-1.5660145355456886E-2</v>
      </c>
      <c r="D115">
        <v>3488.67</v>
      </c>
      <c r="E115">
        <f t="shared" si="6"/>
        <v>-6.6231388438834958E-3</v>
      </c>
      <c r="F115">
        <v>0.1</v>
      </c>
      <c r="G115">
        <f t="shared" si="7"/>
        <v>2.7777777777777779E-6</v>
      </c>
      <c r="H115">
        <f t="shared" si="8"/>
        <v>-1.5662923133234665E-2</v>
      </c>
      <c r="I115">
        <f t="shared" si="9"/>
        <v>-6.6259166216612736E-3</v>
      </c>
    </row>
    <row r="116" spans="1:9" x14ac:dyDescent="0.25">
      <c r="A116" s="1">
        <v>44119</v>
      </c>
      <c r="B116">
        <v>143.40486100000001</v>
      </c>
      <c r="C116">
        <f t="shared" si="5"/>
        <v>4.0987968076315693E-3</v>
      </c>
      <c r="D116">
        <v>3483.34</v>
      </c>
      <c r="E116">
        <f t="shared" si="6"/>
        <v>-1.5278028589691564E-3</v>
      </c>
      <c r="F116">
        <v>9.5000000000000001E-2</v>
      </c>
      <c r="G116">
        <f t="shared" si="7"/>
        <v>2.6388888888888893E-6</v>
      </c>
      <c r="H116">
        <f t="shared" si="8"/>
        <v>4.0961579187426805E-3</v>
      </c>
      <c r="I116">
        <f t="shared" si="9"/>
        <v>-1.5304417478580452E-3</v>
      </c>
    </row>
    <row r="117" spans="1:9" x14ac:dyDescent="0.25">
      <c r="A117" s="1">
        <v>44120</v>
      </c>
      <c r="B117">
        <v>143.58348100000001</v>
      </c>
      <c r="C117">
        <f t="shared" si="5"/>
        <v>1.245564472183374E-3</v>
      </c>
      <c r="D117">
        <v>3483.81</v>
      </c>
      <c r="E117">
        <f t="shared" si="6"/>
        <v>1.3492797142966231E-4</v>
      </c>
      <c r="F117">
        <v>0.09</v>
      </c>
      <c r="G117">
        <f t="shared" si="7"/>
        <v>2.5000000000000002E-6</v>
      </c>
      <c r="H117">
        <f t="shared" si="8"/>
        <v>1.2430644721833741E-3</v>
      </c>
      <c r="I117">
        <f t="shared" si="9"/>
        <v>1.3242797142966231E-4</v>
      </c>
    </row>
    <row r="118" spans="1:9" x14ac:dyDescent="0.25">
      <c r="A118" s="1">
        <v>44123</v>
      </c>
      <c r="B118">
        <v>141.83717300000001</v>
      </c>
      <c r="C118">
        <f t="shared" si="5"/>
        <v>-1.2162318310140419E-2</v>
      </c>
      <c r="D118">
        <v>3426.92</v>
      </c>
      <c r="E118">
        <f t="shared" si="6"/>
        <v>-1.6329822808936158E-2</v>
      </c>
      <c r="F118">
        <v>0.09</v>
      </c>
      <c r="G118">
        <f t="shared" si="7"/>
        <v>2.5000000000000002E-6</v>
      </c>
      <c r="H118">
        <f t="shared" si="8"/>
        <v>-1.2164818310140419E-2</v>
      </c>
      <c r="I118">
        <f t="shared" si="9"/>
        <v>-1.6332322808936157E-2</v>
      </c>
    </row>
    <row r="119" spans="1:9" x14ac:dyDescent="0.25">
      <c r="A119" s="1">
        <v>44124</v>
      </c>
      <c r="B119">
        <v>142.77977000000001</v>
      </c>
      <c r="C119">
        <f t="shared" si="5"/>
        <v>6.6456273772462051E-3</v>
      </c>
      <c r="D119">
        <v>3443.12</v>
      </c>
      <c r="E119">
        <f t="shared" si="6"/>
        <v>4.7272769717413357E-3</v>
      </c>
      <c r="F119">
        <v>9.5000000000000001E-2</v>
      </c>
      <c r="G119">
        <f t="shared" si="7"/>
        <v>2.6388888888888893E-6</v>
      </c>
      <c r="H119">
        <f t="shared" si="8"/>
        <v>6.6429884883573162E-3</v>
      </c>
      <c r="I119">
        <f t="shared" si="9"/>
        <v>4.7246380828524469E-3</v>
      </c>
    </row>
    <row r="120" spans="1:9" x14ac:dyDescent="0.25">
      <c r="A120" s="1">
        <v>44125</v>
      </c>
      <c r="B120">
        <v>143.275879</v>
      </c>
      <c r="C120">
        <f t="shared" si="5"/>
        <v>3.4746449024255317E-3</v>
      </c>
      <c r="D120">
        <v>3435.56</v>
      </c>
      <c r="E120">
        <f t="shared" si="6"/>
        <v>-2.1956829851994546E-3</v>
      </c>
      <c r="F120">
        <v>0.09</v>
      </c>
      <c r="G120">
        <f t="shared" si="7"/>
        <v>2.5000000000000002E-6</v>
      </c>
      <c r="H120">
        <f t="shared" si="8"/>
        <v>3.4721449024255318E-3</v>
      </c>
      <c r="I120">
        <f t="shared" si="9"/>
        <v>-2.1981829851994545E-3</v>
      </c>
    </row>
    <row r="121" spans="1:9" x14ac:dyDescent="0.25">
      <c r="A121" s="1">
        <v>44126</v>
      </c>
      <c r="B121">
        <v>142.43249499999999</v>
      </c>
      <c r="C121">
        <f t="shared" si="5"/>
        <v>-5.8864339614347408E-3</v>
      </c>
      <c r="D121">
        <v>3453.49</v>
      </c>
      <c r="E121">
        <f t="shared" si="6"/>
        <v>5.2189453829942821E-3</v>
      </c>
      <c r="F121">
        <v>8.5000000000000006E-2</v>
      </c>
      <c r="G121">
        <f t="shared" si="7"/>
        <v>2.3611111111111111E-6</v>
      </c>
      <c r="H121">
        <f t="shared" si="8"/>
        <v>-5.8887950725458518E-3</v>
      </c>
      <c r="I121">
        <f t="shared" si="9"/>
        <v>5.2165842718831712E-3</v>
      </c>
    </row>
    <row r="122" spans="1:9" x14ac:dyDescent="0.25">
      <c r="A122" s="1">
        <v>44127</v>
      </c>
      <c r="B122">
        <v>142.73017899999999</v>
      </c>
      <c r="C122">
        <f t="shared" si="5"/>
        <v>2.0900005999333498E-3</v>
      </c>
      <c r="D122">
        <v>3465.39</v>
      </c>
      <c r="E122">
        <f t="shared" si="6"/>
        <v>3.4457896215133363E-3</v>
      </c>
      <c r="F122">
        <v>8.3000000000000004E-2</v>
      </c>
      <c r="G122">
        <f t="shared" si="7"/>
        <v>2.3055555555555556E-6</v>
      </c>
      <c r="H122">
        <f t="shared" si="8"/>
        <v>2.0876950443777941E-3</v>
      </c>
      <c r="I122">
        <f t="shared" si="9"/>
        <v>3.4434840659577806E-3</v>
      </c>
    </row>
    <row r="123" spans="1:9" x14ac:dyDescent="0.25">
      <c r="A123" s="1">
        <v>44130</v>
      </c>
      <c r="B123">
        <v>141.05332899999999</v>
      </c>
      <c r="C123">
        <f t="shared" si="5"/>
        <v>-1.1748391347564988E-2</v>
      </c>
      <c r="D123">
        <v>3400.97</v>
      </c>
      <c r="E123">
        <f t="shared" si="6"/>
        <v>-1.8589538262648669E-2</v>
      </c>
      <c r="F123">
        <v>0.08</v>
      </c>
      <c r="G123">
        <f t="shared" si="7"/>
        <v>2.2222222222222225E-6</v>
      </c>
      <c r="H123">
        <f t="shared" si="8"/>
        <v>-1.175061356978721E-2</v>
      </c>
      <c r="I123">
        <f t="shared" si="9"/>
        <v>-1.8591760484870892E-2</v>
      </c>
    </row>
    <row r="124" spans="1:9" x14ac:dyDescent="0.25">
      <c r="A124" s="1">
        <v>44131</v>
      </c>
      <c r="B124">
        <v>141.75779700000001</v>
      </c>
      <c r="C124">
        <f t="shared" si="5"/>
        <v>4.9943379925476263E-3</v>
      </c>
      <c r="D124">
        <v>3390.68</v>
      </c>
      <c r="E124">
        <f t="shared" si="6"/>
        <v>-3.0256074002416853E-3</v>
      </c>
      <c r="F124">
        <v>0.09</v>
      </c>
      <c r="G124">
        <f t="shared" si="7"/>
        <v>2.5000000000000002E-6</v>
      </c>
      <c r="H124">
        <f t="shared" si="8"/>
        <v>4.9918379925476264E-3</v>
      </c>
      <c r="I124">
        <f t="shared" si="9"/>
        <v>-3.0281074002416852E-3</v>
      </c>
    </row>
    <row r="125" spans="1:9" x14ac:dyDescent="0.25">
      <c r="A125" s="1">
        <v>44132</v>
      </c>
      <c r="B125">
        <v>138.94982899999999</v>
      </c>
      <c r="C125">
        <f t="shared" si="5"/>
        <v>-1.9808208503691804E-2</v>
      </c>
      <c r="D125">
        <v>3271.03</v>
      </c>
      <c r="E125">
        <f t="shared" si="6"/>
        <v>-3.5287906850543151E-2</v>
      </c>
      <c r="F125">
        <v>0.09</v>
      </c>
      <c r="G125">
        <f t="shared" si="7"/>
        <v>2.5000000000000002E-6</v>
      </c>
      <c r="H125">
        <f t="shared" si="8"/>
        <v>-1.9810708503691803E-2</v>
      </c>
      <c r="I125">
        <f t="shared" si="9"/>
        <v>-3.5290406850543153E-2</v>
      </c>
    </row>
    <row r="126" spans="1:9" x14ac:dyDescent="0.25">
      <c r="A126" s="1">
        <v>44133</v>
      </c>
      <c r="B126">
        <v>138.83074999999999</v>
      </c>
      <c r="C126">
        <f t="shared" si="5"/>
        <v>-8.5699277830704836E-4</v>
      </c>
      <c r="D126">
        <v>3310.11</v>
      </c>
      <c r="E126">
        <f t="shared" si="6"/>
        <v>1.1947307117329992E-2</v>
      </c>
      <c r="F126">
        <v>8.3000000000000004E-2</v>
      </c>
      <c r="G126">
        <f t="shared" si="7"/>
        <v>2.3055555555555556E-6</v>
      </c>
      <c r="H126">
        <f t="shared" si="8"/>
        <v>-8.5929833386260389E-4</v>
      </c>
      <c r="I126">
        <f t="shared" si="9"/>
        <v>1.1945001561774436E-2</v>
      </c>
    </row>
    <row r="127" spans="1:9" x14ac:dyDescent="0.25">
      <c r="A127" s="1">
        <v>44134</v>
      </c>
      <c r="B127">
        <v>137.669861</v>
      </c>
      <c r="C127">
        <f t="shared" si="5"/>
        <v>-8.3619010917970072E-3</v>
      </c>
      <c r="D127">
        <v>3269.96</v>
      </c>
      <c r="E127">
        <f t="shared" si="6"/>
        <v>-1.2129506270184401E-2</v>
      </c>
      <c r="F127">
        <v>8.3000000000000004E-2</v>
      </c>
      <c r="G127">
        <f t="shared" si="7"/>
        <v>2.3055555555555556E-6</v>
      </c>
      <c r="H127">
        <f t="shared" si="8"/>
        <v>-8.3642066473525629E-3</v>
      </c>
      <c r="I127">
        <f t="shared" si="9"/>
        <v>-1.2131811825739957E-2</v>
      </c>
    </row>
    <row r="128" spans="1:9" x14ac:dyDescent="0.25">
      <c r="A128" s="1">
        <v>44137</v>
      </c>
      <c r="B128">
        <v>139.30702199999999</v>
      </c>
      <c r="C128">
        <f t="shared" si="5"/>
        <v>1.1891934720555808E-2</v>
      </c>
      <c r="D128">
        <v>3310.24</v>
      </c>
      <c r="E128">
        <f t="shared" si="6"/>
        <v>1.2318193494721569E-2</v>
      </c>
      <c r="F128">
        <v>8.3000000000000004E-2</v>
      </c>
      <c r="G128">
        <f t="shared" si="7"/>
        <v>2.3055555555555556E-6</v>
      </c>
      <c r="H128">
        <f t="shared" si="8"/>
        <v>1.1889629165000252E-2</v>
      </c>
      <c r="I128">
        <f t="shared" si="9"/>
        <v>1.2315887939166013E-2</v>
      </c>
    </row>
    <row r="129" spans="1:9" x14ac:dyDescent="0.25">
      <c r="A129" s="1">
        <v>44138</v>
      </c>
      <c r="B129">
        <v>141.668488</v>
      </c>
      <c r="C129">
        <f t="shared" si="5"/>
        <v>1.6951521654091545E-2</v>
      </c>
      <c r="D129">
        <v>3369.16</v>
      </c>
      <c r="E129">
        <f t="shared" si="6"/>
        <v>1.7799313644932112E-2</v>
      </c>
      <c r="F129">
        <v>0.09</v>
      </c>
      <c r="G129">
        <f t="shared" si="7"/>
        <v>2.5000000000000002E-6</v>
      </c>
      <c r="H129">
        <f t="shared" si="8"/>
        <v>1.6949021654091546E-2</v>
      </c>
      <c r="I129">
        <f t="shared" si="9"/>
        <v>1.7796813644932113E-2</v>
      </c>
    </row>
    <row r="130" spans="1:9" x14ac:dyDescent="0.25">
      <c r="A130" s="1">
        <v>44139</v>
      </c>
      <c r="B130">
        <v>140.85488900000001</v>
      </c>
      <c r="C130">
        <f t="shared" si="5"/>
        <v>-5.7429779302789075E-3</v>
      </c>
      <c r="D130">
        <v>3443.44</v>
      </c>
      <c r="E130">
        <f t="shared" si="6"/>
        <v>2.2047038430944271E-2</v>
      </c>
      <c r="F130">
        <v>8.3000000000000004E-2</v>
      </c>
      <c r="G130">
        <f t="shared" si="7"/>
        <v>2.3055555555555556E-6</v>
      </c>
      <c r="H130">
        <f t="shared" si="8"/>
        <v>-5.7452834858344633E-3</v>
      </c>
      <c r="I130">
        <f t="shared" si="9"/>
        <v>2.2044732875388717E-2</v>
      </c>
    </row>
    <row r="131" spans="1:9" x14ac:dyDescent="0.25">
      <c r="A131" s="1">
        <v>44140</v>
      </c>
      <c r="B131">
        <v>142.35311899999999</v>
      </c>
      <c r="C131">
        <f t="shared" si="5"/>
        <v>1.0636691496025943E-2</v>
      </c>
      <c r="D131">
        <v>3510.45</v>
      </c>
      <c r="E131">
        <f t="shared" si="6"/>
        <v>1.9460190971818808E-2</v>
      </c>
      <c r="F131">
        <v>8.5000000000000006E-2</v>
      </c>
      <c r="G131">
        <f t="shared" si="7"/>
        <v>2.3611111111111111E-6</v>
      </c>
      <c r="H131">
        <f t="shared" si="8"/>
        <v>1.0634330384914832E-2</v>
      </c>
      <c r="I131">
        <f t="shared" si="9"/>
        <v>1.9457829860707695E-2</v>
      </c>
    </row>
    <row r="132" spans="1:9" x14ac:dyDescent="0.25">
      <c r="A132" s="1">
        <v>44141</v>
      </c>
      <c r="B132">
        <v>144.635223</v>
      </c>
      <c r="C132">
        <f t="shared" ref="C132:C195" si="10">+(B132-B131)/B131</f>
        <v>1.6031289065046788E-2</v>
      </c>
      <c r="D132">
        <v>3509.44</v>
      </c>
      <c r="E132">
        <f t="shared" ref="E132:E195" si="11">+(D132-D131)/D131</f>
        <v>-2.8771240154389424E-4</v>
      </c>
      <c r="F132">
        <v>8.3000000000000004E-2</v>
      </c>
      <c r="G132">
        <f t="shared" ref="G132:G195" si="12">+F132/360/100</f>
        <v>2.3055555555555556E-6</v>
      </c>
      <c r="H132">
        <f t="shared" ref="H132:H195" si="13">+C132-G132</f>
        <v>1.6028983509491234E-2</v>
      </c>
      <c r="I132">
        <f t="shared" ref="I132:I195" si="14">+E132-G132</f>
        <v>-2.9001795709944982E-4</v>
      </c>
    </row>
    <row r="133" spans="1:9" x14ac:dyDescent="0.25">
      <c r="A133" s="1">
        <v>44144</v>
      </c>
      <c r="B133">
        <v>142.42257699999999</v>
      </c>
      <c r="C133">
        <f t="shared" si="10"/>
        <v>-1.5298113102089984E-2</v>
      </c>
      <c r="D133">
        <v>3550.5</v>
      </c>
      <c r="E133">
        <f t="shared" si="11"/>
        <v>1.1699872344305629E-2</v>
      </c>
      <c r="F133">
        <v>8.7999999999999995E-2</v>
      </c>
      <c r="G133">
        <f t="shared" si="12"/>
        <v>2.4444444444444442E-6</v>
      </c>
      <c r="H133">
        <f t="shared" si="13"/>
        <v>-1.5300557546534428E-2</v>
      </c>
      <c r="I133">
        <f t="shared" si="14"/>
        <v>1.1697427899861185E-2</v>
      </c>
    </row>
    <row r="134" spans="1:9" x14ac:dyDescent="0.25">
      <c r="A134" s="1">
        <v>44145</v>
      </c>
      <c r="B134">
        <v>144.42686499999999</v>
      </c>
      <c r="C134">
        <f t="shared" si="10"/>
        <v>1.4072824984763494E-2</v>
      </c>
      <c r="D134">
        <v>3545.53</v>
      </c>
      <c r="E134">
        <f t="shared" si="11"/>
        <v>-1.3998028446697084E-3</v>
      </c>
      <c r="F134">
        <v>0.09</v>
      </c>
      <c r="G134">
        <f t="shared" si="12"/>
        <v>2.5000000000000002E-6</v>
      </c>
      <c r="H134">
        <f t="shared" si="13"/>
        <v>1.4070324984763493E-2</v>
      </c>
      <c r="I134">
        <f t="shared" si="14"/>
        <v>-1.4023028446697083E-3</v>
      </c>
    </row>
    <row r="135" spans="1:9" x14ac:dyDescent="0.25">
      <c r="A135" s="1">
        <v>44146</v>
      </c>
      <c r="B135">
        <v>146.828003</v>
      </c>
      <c r="C135">
        <f t="shared" si="10"/>
        <v>1.6625286438226042E-2</v>
      </c>
      <c r="D135">
        <v>3572.66</v>
      </c>
      <c r="E135">
        <f t="shared" si="11"/>
        <v>7.6518884341691233E-3</v>
      </c>
      <c r="F135">
        <v>0.09</v>
      </c>
      <c r="G135">
        <f t="shared" si="12"/>
        <v>2.5000000000000002E-6</v>
      </c>
      <c r="H135">
        <f t="shared" si="13"/>
        <v>1.6622786438226043E-2</v>
      </c>
      <c r="I135">
        <f t="shared" si="14"/>
        <v>7.6493884341691234E-3</v>
      </c>
    </row>
    <row r="136" spans="1:9" x14ac:dyDescent="0.25">
      <c r="A136" s="1">
        <v>44147</v>
      </c>
      <c r="B136">
        <v>147.076065</v>
      </c>
      <c r="C136">
        <f t="shared" si="10"/>
        <v>1.6894733629252211E-3</v>
      </c>
      <c r="D136">
        <v>3537.01</v>
      </c>
      <c r="E136">
        <f t="shared" si="11"/>
        <v>-9.9785593927212875E-3</v>
      </c>
      <c r="F136">
        <v>8.5000000000000006E-2</v>
      </c>
      <c r="G136">
        <f t="shared" si="12"/>
        <v>2.3611111111111111E-6</v>
      </c>
      <c r="H136">
        <f t="shared" si="13"/>
        <v>1.6871122518141099E-3</v>
      </c>
      <c r="I136">
        <f t="shared" si="14"/>
        <v>-9.9809205038323984E-3</v>
      </c>
    </row>
    <row r="137" spans="1:9" x14ac:dyDescent="0.25">
      <c r="A137" s="1">
        <v>44148</v>
      </c>
      <c r="B137">
        <v>149.368088</v>
      </c>
      <c r="C137">
        <f t="shared" si="10"/>
        <v>1.5583929308959962E-2</v>
      </c>
      <c r="D137">
        <v>3585.15</v>
      </c>
      <c r="E137">
        <f t="shared" si="11"/>
        <v>1.3610365817455949E-2</v>
      </c>
      <c r="F137">
        <v>8.3000000000000004E-2</v>
      </c>
      <c r="G137">
        <f t="shared" si="12"/>
        <v>2.3055555555555556E-6</v>
      </c>
      <c r="H137">
        <f t="shared" si="13"/>
        <v>1.5581623753404406E-2</v>
      </c>
      <c r="I137">
        <f t="shared" si="14"/>
        <v>1.3608060261900394E-2</v>
      </c>
    </row>
    <row r="138" spans="1:9" x14ac:dyDescent="0.25">
      <c r="A138" s="1">
        <v>44151</v>
      </c>
      <c r="B138">
        <v>151.25329600000001</v>
      </c>
      <c r="C138">
        <f t="shared" si="10"/>
        <v>1.2621223349930046E-2</v>
      </c>
      <c r="D138">
        <v>3626.91</v>
      </c>
      <c r="E138">
        <f t="shared" si="11"/>
        <v>1.1648048198820067E-2</v>
      </c>
      <c r="F138">
        <v>7.4999999999999997E-2</v>
      </c>
      <c r="G138">
        <f t="shared" si="12"/>
        <v>2.083333333333333E-6</v>
      </c>
      <c r="H138">
        <f t="shared" si="13"/>
        <v>1.2619140016596713E-2</v>
      </c>
      <c r="I138">
        <f t="shared" si="14"/>
        <v>1.1645964865486734E-2</v>
      </c>
    </row>
    <row r="139" spans="1:9" x14ac:dyDescent="0.25">
      <c r="A139" s="1">
        <v>44152</v>
      </c>
      <c r="B139">
        <v>148.20718400000001</v>
      </c>
      <c r="C139">
        <f t="shared" si="10"/>
        <v>-2.0139144604161177E-2</v>
      </c>
      <c r="D139">
        <v>3609.53</v>
      </c>
      <c r="E139">
        <f t="shared" si="11"/>
        <v>-4.791957892531013E-3</v>
      </c>
      <c r="F139">
        <v>0.08</v>
      </c>
      <c r="G139">
        <f t="shared" si="12"/>
        <v>2.2222222222222225E-6</v>
      </c>
      <c r="H139">
        <f t="shared" si="13"/>
        <v>-2.01413668263834E-2</v>
      </c>
      <c r="I139">
        <f t="shared" si="14"/>
        <v>-4.794180114753235E-3</v>
      </c>
    </row>
    <row r="140" spans="1:9" x14ac:dyDescent="0.25">
      <c r="A140" s="1">
        <v>44153</v>
      </c>
      <c r="B140">
        <v>147.929382</v>
      </c>
      <c r="C140">
        <f t="shared" si="10"/>
        <v>-1.87441655999623E-3</v>
      </c>
      <c r="D140">
        <v>3567.79</v>
      </c>
      <c r="E140">
        <f t="shared" si="11"/>
        <v>-1.1563832410313873E-2</v>
      </c>
      <c r="F140">
        <v>7.4999999999999997E-2</v>
      </c>
      <c r="G140">
        <f t="shared" si="12"/>
        <v>2.083333333333333E-6</v>
      </c>
      <c r="H140">
        <f t="shared" si="13"/>
        <v>-1.8764998933295633E-3</v>
      </c>
      <c r="I140">
        <f t="shared" si="14"/>
        <v>-1.1565915743647206E-2</v>
      </c>
    </row>
    <row r="141" spans="1:9" x14ac:dyDescent="0.25">
      <c r="A141" s="1">
        <v>44154</v>
      </c>
      <c r="B141">
        <v>150.935776</v>
      </c>
      <c r="C141">
        <f t="shared" si="10"/>
        <v>2.0323170146144463E-2</v>
      </c>
      <c r="D141">
        <v>3581.87</v>
      </c>
      <c r="E141">
        <f t="shared" si="11"/>
        <v>3.9464206133208307E-3</v>
      </c>
      <c r="F141">
        <v>0.06</v>
      </c>
      <c r="G141">
        <f t="shared" si="12"/>
        <v>1.6666666666666667E-6</v>
      </c>
      <c r="H141">
        <f t="shared" si="13"/>
        <v>2.0321503479477795E-2</v>
      </c>
      <c r="I141">
        <f t="shared" si="14"/>
        <v>3.9447539466541644E-3</v>
      </c>
    </row>
    <row r="142" spans="1:9" x14ac:dyDescent="0.25">
      <c r="A142" s="1">
        <v>44155</v>
      </c>
      <c r="B142">
        <v>149.07041899999999</v>
      </c>
      <c r="C142">
        <f t="shared" si="10"/>
        <v>-1.2358614037271171E-2</v>
      </c>
      <c r="D142">
        <v>3557.54</v>
      </c>
      <c r="E142">
        <f t="shared" si="11"/>
        <v>-6.7925413261787637E-3</v>
      </c>
      <c r="F142">
        <v>5.8000000000000003E-2</v>
      </c>
      <c r="G142">
        <f t="shared" si="12"/>
        <v>1.6111111111111111E-6</v>
      </c>
      <c r="H142">
        <f t="shared" si="13"/>
        <v>-1.2360225148382283E-2</v>
      </c>
      <c r="I142">
        <f t="shared" si="14"/>
        <v>-6.7941524372898748E-3</v>
      </c>
    </row>
    <row r="143" spans="1:9" x14ac:dyDescent="0.25">
      <c r="A143" s="1">
        <v>44158</v>
      </c>
      <c r="B143">
        <v>149.75503499999999</v>
      </c>
      <c r="C143">
        <f t="shared" si="10"/>
        <v>4.5925677581949076E-3</v>
      </c>
      <c r="D143">
        <v>3577.59</v>
      </c>
      <c r="E143">
        <f t="shared" si="11"/>
        <v>5.6359169538501832E-3</v>
      </c>
      <c r="F143">
        <v>7.0000000000000007E-2</v>
      </c>
      <c r="G143">
        <f t="shared" si="12"/>
        <v>1.9444444444444448E-6</v>
      </c>
      <c r="H143">
        <f t="shared" si="13"/>
        <v>4.5906233137504634E-3</v>
      </c>
      <c r="I143">
        <f t="shared" si="14"/>
        <v>5.6339725094057391E-3</v>
      </c>
    </row>
    <row r="144" spans="1:9" x14ac:dyDescent="0.25">
      <c r="A144" s="1">
        <v>44159</v>
      </c>
      <c r="B144">
        <v>150.181702</v>
      </c>
      <c r="C144">
        <f t="shared" si="10"/>
        <v>2.8490995311109841E-3</v>
      </c>
      <c r="D144">
        <v>3635.41</v>
      </c>
      <c r="E144">
        <f t="shared" si="11"/>
        <v>1.6161717804443691E-2</v>
      </c>
      <c r="F144">
        <v>0.08</v>
      </c>
      <c r="G144">
        <f t="shared" si="12"/>
        <v>2.2222222222222225E-6</v>
      </c>
      <c r="H144">
        <f t="shared" si="13"/>
        <v>2.8468773088887621E-3</v>
      </c>
      <c r="I144">
        <f t="shared" si="14"/>
        <v>1.6159495582221468E-2</v>
      </c>
    </row>
    <row r="145" spans="1:9" x14ac:dyDescent="0.25">
      <c r="A145" s="1">
        <v>44160</v>
      </c>
      <c r="B145">
        <v>150.64804100000001</v>
      </c>
      <c r="C145">
        <f t="shared" si="10"/>
        <v>3.1051652351097004E-3</v>
      </c>
      <c r="D145">
        <v>3629.65</v>
      </c>
      <c r="E145">
        <f t="shared" si="11"/>
        <v>-1.5844155129682109E-3</v>
      </c>
      <c r="F145">
        <v>0.08</v>
      </c>
      <c r="G145">
        <f t="shared" si="12"/>
        <v>2.2222222222222225E-6</v>
      </c>
      <c r="H145">
        <f t="shared" si="13"/>
        <v>3.1029430128874783E-3</v>
      </c>
      <c r="I145">
        <f t="shared" si="14"/>
        <v>-1.5866377351904332E-3</v>
      </c>
    </row>
    <row r="146" spans="1:9" x14ac:dyDescent="0.25">
      <c r="A146" s="1">
        <v>44165</v>
      </c>
      <c r="B146">
        <v>151.600571</v>
      </c>
      <c r="C146">
        <f t="shared" si="10"/>
        <v>6.3228834153906842E-3</v>
      </c>
      <c r="D146">
        <v>3621.63</v>
      </c>
      <c r="E146">
        <f t="shared" si="11"/>
        <v>-2.2095794360337722E-3</v>
      </c>
      <c r="F146">
        <v>7.4999999999999997E-2</v>
      </c>
      <c r="G146">
        <f t="shared" si="12"/>
        <v>2.083333333333333E-6</v>
      </c>
      <c r="H146">
        <f t="shared" si="13"/>
        <v>6.320800082057351E-3</v>
      </c>
      <c r="I146">
        <f t="shared" si="14"/>
        <v>-2.2116627693671057E-3</v>
      </c>
    </row>
    <row r="147" spans="1:9" x14ac:dyDescent="0.25">
      <c r="A147" s="1">
        <v>44166</v>
      </c>
      <c r="B147">
        <v>151.45173600000001</v>
      </c>
      <c r="C147">
        <f t="shared" si="10"/>
        <v>-9.8175751593964082E-4</v>
      </c>
      <c r="D147">
        <v>3662.45</v>
      </c>
      <c r="E147">
        <f t="shared" si="11"/>
        <v>1.1271167954760622E-2</v>
      </c>
      <c r="F147">
        <v>0.08</v>
      </c>
      <c r="G147">
        <f t="shared" si="12"/>
        <v>2.2222222222222225E-6</v>
      </c>
      <c r="H147">
        <f t="shared" si="13"/>
        <v>-9.8397973816186307E-4</v>
      </c>
      <c r="I147">
        <f t="shared" si="14"/>
        <v>1.1268945732538399E-2</v>
      </c>
    </row>
    <row r="148" spans="1:9" x14ac:dyDescent="0.25">
      <c r="A148" s="1">
        <v>44167</v>
      </c>
      <c r="B148">
        <v>149.348251</v>
      </c>
      <c r="C148">
        <f t="shared" si="10"/>
        <v>-1.3888814057568848E-2</v>
      </c>
      <c r="D148">
        <v>3669.01</v>
      </c>
      <c r="E148">
        <f t="shared" si="11"/>
        <v>1.7911507324333167E-3</v>
      </c>
      <c r="F148">
        <v>7.4999999999999997E-2</v>
      </c>
      <c r="G148">
        <f t="shared" si="12"/>
        <v>2.083333333333333E-6</v>
      </c>
      <c r="H148">
        <f t="shared" si="13"/>
        <v>-1.3890897390902181E-2</v>
      </c>
      <c r="I148">
        <f t="shared" si="14"/>
        <v>1.7890673990999834E-3</v>
      </c>
    </row>
    <row r="149" spans="1:9" x14ac:dyDescent="0.25">
      <c r="A149" s="1">
        <v>44168</v>
      </c>
      <c r="B149">
        <v>148.13774100000001</v>
      </c>
      <c r="C149">
        <f t="shared" si="10"/>
        <v>-8.105284071923945E-3</v>
      </c>
      <c r="D149">
        <v>3666.72</v>
      </c>
      <c r="E149">
        <f t="shared" si="11"/>
        <v>-6.2414656814792498E-4</v>
      </c>
      <c r="F149">
        <v>7.4999999999999997E-2</v>
      </c>
      <c r="G149">
        <f t="shared" si="12"/>
        <v>2.083333333333333E-6</v>
      </c>
      <c r="H149">
        <f t="shared" si="13"/>
        <v>-8.1073674052572781E-3</v>
      </c>
      <c r="I149">
        <f t="shared" si="14"/>
        <v>-6.2622990148125831E-4</v>
      </c>
    </row>
    <row r="150" spans="1:9" x14ac:dyDescent="0.25">
      <c r="A150" s="1">
        <v>44169</v>
      </c>
      <c r="B150">
        <v>147.750778</v>
      </c>
      <c r="C150">
        <f t="shared" si="10"/>
        <v>-2.6121837513372677E-3</v>
      </c>
      <c r="D150">
        <v>3699.12</v>
      </c>
      <c r="E150">
        <f t="shared" si="11"/>
        <v>8.8362351093075261E-3</v>
      </c>
      <c r="F150">
        <v>7.4999999999999997E-2</v>
      </c>
      <c r="G150">
        <f t="shared" si="12"/>
        <v>2.083333333333333E-6</v>
      </c>
      <c r="H150">
        <f t="shared" si="13"/>
        <v>-2.6142670846706012E-3</v>
      </c>
      <c r="I150">
        <f t="shared" si="14"/>
        <v>8.834151775974193E-3</v>
      </c>
    </row>
    <row r="151" spans="1:9" x14ac:dyDescent="0.25">
      <c r="A151" s="1">
        <v>44172</v>
      </c>
      <c r="B151">
        <v>146.95701600000001</v>
      </c>
      <c r="C151">
        <f t="shared" si="10"/>
        <v>-5.3723033526089908E-3</v>
      </c>
      <c r="D151">
        <v>3691.96</v>
      </c>
      <c r="E151">
        <f t="shared" si="11"/>
        <v>-1.9355954929820753E-3</v>
      </c>
      <c r="F151">
        <v>7.0000000000000007E-2</v>
      </c>
      <c r="G151">
        <f t="shared" si="12"/>
        <v>1.9444444444444448E-6</v>
      </c>
      <c r="H151">
        <f t="shared" si="13"/>
        <v>-5.3742477970534349E-3</v>
      </c>
      <c r="I151">
        <f t="shared" si="14"/>
        <v>-1.9375399374265197E-3</v>
      </c>
    </row>
    <row r="152" spans="1:9" x14ac:dyDescent="0.25">
      <c r="A152" s="1">
        <v>44173</v>
      </c>
      <c r="B152">
        <v>148.286575</v>
      </c>
      <c r="C152">
        <f t="shared" si="10"/>
        <v>9.0472645416261651E-3</v>
      </c>
      <c r="D152">
        <v>3702.25</v>
      </c>
      <c r="E152">
        <f t="shared" si="11"/>
        <v>2.7871374554437113E-3</v>
      </c>
      <c r="F152">
        <v>6.8000000000000005E-2</v>
      </c>
      <c r="G152">
        <f t="shared" si="12"/>
        <v>1.888888888888889E-6</v>
      </c>
      <c r="H152">
        <f t="shared" si="13"/>
        <v>9.045375652737277E-3</v>
      </c>
      <c r="I152">
        <f t="shared" si="14"/>
        <v>2.7852485665548223E-3</v>
      </c>
    </row>
    <row r="153" spans="1:9" x14ac:dyDescent="0.25">
      <c r="A153" s="1">
        <v>44174</v>
      </c>
      <c r="B153">
        <v>147.115768</v>
      </c>
      <c r="C153">
        <f t="shared" si="10"/>
        <v>-7.8955697776416801E-3</v>
      </c>
      <c r="D153">
        <v>3672.82</v>
      </c>
      <c r="E153">
        <f t="shared" si="11"/>
        <v>-7.9492200688769908E-3</v>
      </c>
      <c r="F153">
        <v>7.0000000000000007E-2</v>
      </c>
      <c r="G153">
        <f t="shared" si="12"/>
        <v>1.9444444444444448E-6</v>
      </c>
      <c r="H153">
        <f t="shared" si="13"/>
        <v>-7.8975142220861251E-3</v>
      </c>
      <c r="I153">
        <f t="shared" si="14"/>
        <v>-7.9511645133214359E-3</v>
      </c>
    </row>
    <row r="154" spans="1:9" x14ac:dyDescent="0.25">
      <c r="A154" s="1">
        <v>44175</v>
      </c>
      <c r="B154">
        <v>146.428619</v>
      </c>
      <c r="C154">
        <f t="shared" si="10"/>
        <v>-4.6708045598484391E-3</v>
      </c>
      <c r="D154">
        <v>3668.1</v>
      </c>
      <c r="E154">
        <f t="shared" si="11"/>
        <v>-1.2851160688517962E-3</v>
      </c>
      <c r="F154">
        <v>7.0000000000000007E-2</v>
      </c>
      <c r="G154">
        <f t="shared" si="12"/>
        <v>1.9444444444444448E-6</v>
      </c>
      <c r="H154">
        <f t="shared" si="13"/>
        <v>-4.6727490042928832E-3</v>
      </c>
      <c r="I154">
        <f t="shared" si="14"/>
        <v>-1.2870605132962406E-3</v>
      </c>
    </row>
    <row r="155" spans="1:9" x14ac:dyDescent="0.25">
      <c r="A155" s="1">
        <v>44176</v>
      </c>
      <c r="B155">
        <v>146.38879399999999</v>
      </c>
      <c r="C155">
        <f t="shared" si="10"/>
        <v>-2.719755213972724E-4</v>
      </c>
      <c r="D155">
        <v>3663.46</v>
      </c>
      <c r="E155">
        <f t="shared" si="11"/>
        <v>-1.2649600610670027E-3</v>
      </c>
      <c r="F155">
        <v>6.5000000000000002E-2</v>
      </c>
      <c r="G155">
        <f t="shared" si="12"/>
        <v>1.8055555555555557E-6</v>
      </c>
      <c r="H155">
        <f t="shared" si="13"/>
        <v>-2.7378107695282797E-4</v>
      </c>
      <c r="I155">
        <f t="shared" si="14"/>
        <v>-1.2667656166225581E-3</v>
      </c>
    </row>
    <row r="156" spans="1:9" x14ac:dyDescent="0.25">
      <c r="A156" s="1">
        <v>44179</v>
      </c>
      <c r="B156">
        <v>145.04440299999999</v>
      </c>
      <c r="C156">
        <f t="shared" si="10"/>
        <v>-9.1837015885246082E-3</v>
      </c>
      <c r="D156">
        <v>3647.49</v>
      </c>
      <c r="E156">
        <f t="shared" si="11"/>
        <v>-4.359266922526861E-3</v>
      </c>
      <c r="F156">
        <v>0.06</v>
      </c>
      <c r="G156">
        <f t="shared" si="12"/>
        <v>1.6666666666666667E-6</v>
      </c>
      <c r="H156">
        <f t="shared" si="13"/>
        <v>-9.1853682551912754E-3</v>
      </c>
      <c r="I156">
        <f t="shared" si="14"/>
        <v>-4.3609335891935273E-3</v>
      </c>
    </row>
    <row r="157" spans="1:9" x14ac:dyDescent="0.25">
      <c r="A157" s="1">
        <v>44180</v>
      </c>
      <c r="B157">
        <v>144.97470100000001</v>
      </c>
      <c r="C157">
        <f t="shared" si="10"/>
        <v>-4.8055628868339152E-4</v>
      </c>
      <c r="D157">
        <v>3694.62</v>
      </c>
      <c r="E157">
        <f t="shared" si="11"/>
        <v>1.2921214314501236E-2</v>
      </c>
      <c r="F157">
        <v>7.0000000000000007E-2</v>
      </c>
      <c r="G157">
        <f t="shared" si="12"/>
        <v>1.9444444444444448E-6</v>
      </c>
      <c r="H157">
        <f t="shared" si="13"/>
        <v>-4.8250073312783596E-4</v>
      </c>
      <c r="I157">
        <f t="shared" si="14"/>
        <v>1.2919269870056791E-2</v>
      </c>
    </row>
    <row r="158" spans="1:9" x14ac:dyDescent="0.25">
      <c r="A158" s="1">
        <v>44181</v>
      </c>
      <c r="B158">
        <v>144.82531700000001</v>
      </c>
      <c r="C158">
        <f t="shared" si="10"/>
        <v>-1.0304142651758098E-3</v>
      </c>
      <c r="D158">
        <v>3701.17</v>
      </c>
      <c r="E158">
        <f t="shared" si="11"/>
        <v>1.772848087218762E-3</v>
      </c>
      <c r="F158">
        <v>7.4999999999999997E-2</v>
      </c>
      <c r="G158">
        <f t="shared" si="12"/>
        <v>2.083333333333333E-6</v>
      </c>
      <c r="H158">
        <f t="shared" si="13"/>
        <v>-1.0324975985091431E-3</v>
      </c>
      <c r="I158">
        <f t="shared" si="14"/>
        <v>1.7707647538854287E-3</v>
      </c>
    </row>
    <row r="159" spans="1:9" x14ac:dyDescent="0.25">
      <c r="A159" s="1">
        <v>44182</v>
      </c>
      <c r="B159">
        <v>145.492538</v>
      </c>
      <c r="C159">
        <f t="shared" si="10"/>
        <v>4.6070743280332924E-3</v>
      </c>
      <c r="D159">
        <v>3722.48</v>
      </c>
      <c r="E159">
        <f t="shared" si="11"/>
        <v>5.7576388007035467E-3</v>
      </c>
      <c r="F159">
        <v>0.08</v>
      </c>
      <c r="G159">
        <f t="shared" si="12"/>
        <v>2.2222222222222225E-6</v>
      </c>
      <c r="H159">
        <f t="shared" si="13"/>
        <v>4.6048521058110704E-3</v>
      </c>
      <c r="I159">
        <f t="shared" si="14"/>
        <v>5.7554165784813247E-3</v>
      </c>
    </row>
    <row r="160" spans="1:9" x14ac:dyDescent="0.25">
      <c r="A160" s="1">
        <v>44183</v>
      </c>
      <c r="B160">
        <v>145.343155</v>
      </c>
      <c r="C160">
        <f t="shared" si="10"/>
        <v>-1.0267399418106258E-3</v>
      </c>
      <c r="D160">
        <v>3709.41</v>
      </c>
      <c r="E160">
        <f t="shared" si="11"/>
        <v>-3.5111001267972329E-3</v>
      </c>
      <c r="F160">
        <v>0.08</v>
      </c>
      <c r="G160">
        <f t="shared" si="12"/>
        <v>2.2222222222222225E-6</v>
      </c>
      <c r="H160">
        <f t="shared" si="13"/>
        <v>-1.0289621640328481E-3</v>
      </c>
      <c r="I160">
        <f t="shared" si="14"/>
        <v>-3.513322349019455E-3</v>
      </c>
    </row>
    <row r="161" spans="1:9" x14ac:dyDescent="0.25">
      <c r="A161" s="1">
        <v>44186</v>
      </c>
      <c r="B161">
        <v>145.36308299999999</v>
      </c>
      <c r="C161">
        <f t="shared" si="10"/>
        <v>1.3711000012345311E-4</v>
      </c>
      <c r="D161">
        <v>3694.92</v>
      </c>
      <c r="E161">
        <f t="shared" si="11"/>
        <v>-3.9062815919512217E-3</v>
      </c>
      <c r="F161">
        <v>7.8E-2</v>
      </c>
      <c r="G161">
        <f t="shared" si="12"/>
        <v>2.1666666666666665E-6</v>
      </c>
      <c r="H161">
        <f t="shared" si="13"/>
        <v>1.3494333345678643E-4</v>
      </c>
      <c r="I161">
        <f t="shared" si="14"/>
        <v>-3.9084482586178885E-3</v>
      </c>
    </row>
    <row r="162" spans="1:9" x14ac:dyDescent="0.25">
      <c r="A162" s="1">
        <v>44187</v>
      </c>
      <c r="B162">
        <v>143.60043300000001</v>
      </c>
      <c r="C162">
        <f t="shared" si="10"/>
        <v>-1.2125843533464267E-2</v>
      </c>
      <c r="D162">
        <v>3687.26</v>
      </c>
      <c r="E162">
        <f t="shared" si="11"/>
        <v>-2.0731166033364332E-3</v>
      </c>
      <c r="F162">
        <v>7.8E-2</v>
      </c>
      <c r="G162">
        <f t="shared" si="12"/>
        <v>2.1666666666666665E-6</v>
      </c>
      <c r="H162">
        <f t="shared" si="13"/>
        <v>-1.2128010200130932E-2</v>
      </c>
      <c r="I162">
        <f t="shared" si="14"/>
        <v>-2.0752832700031E-3</v>
      </c>
    </row>
    <row r="163" spans="1:9" x14ac:dyDescent="0.25">
      <c r="A163" s="1">
        <v>44188</v>
      </c>
      <c r="B163">
        <v>142.62451200000001</v>
      </c>
      <c r="C163">
        <f t="shared" si="10"/>
        <v>-6.7960867499612587E-3</v>
      </c>
      <c r="D163">
        <v>3690.01</v>
      </c>
      <c r="E163">
        <f t="shared" si="11"/>
        <v>7.4581125280018224E-4</v>
      </c>
      <c r="F163">
        <v>7.4999999999999997E-2</v>
      </c>
      <c r="G163">
        <f t="shared" si="12"/>
        <v>2.083333333333333E-6</v>
      </c>
      <c r="H163">
        <f t="shared" si="13"/>
        <v>-6.7981700832945918E-3</v>
      </c>
      <c r="I163">
        <f t="shared" si="14"/>
        <v>7.4372791946684892E-4</v>
      </c>
    </row>
    <row r="164" spans="1:9" x14ac:dyDescent="0.25">
      <c r="A164" s="1">
        <v>44193</v>
      </c>
      <c r="B164">
        <v>144.616196</v>
      </c>
      <c r="C164">
        <f t="shared" si="10"/>
        <v>1.3964528060926807E-2</v>
      </c>
      <c r="D164">
        <v>3735.36</v>
      </c>
      <c r="E164">
        <f t="shared" si="11"/>
        <v>1.2289939593659613E-2</v>
      </c>
      <c r="F164">
        <v>0.08</v>
      </c>
      <c r="G164">
        <f t="shared" si="12"/>
        <v>2.2222222222222225E-6</v>
      </c>
      <c r="H164">
        <f t="shared" si="13"/>
        <v>1.3962305838704584E-2</v>
      </c>
      <c r="I164">
        <f t="shared" si="14"/>
        <v>1.228771737143739E-2</v>
      </c>
    </row>
    <row r="165" spans="1:9" x14ac:dyDescent="0.25">
      <c r="A165" s="1">
        <v>44194</v>
      </c>
      <c r="B165">
        <v>143.70002700000001</v>
      </c>
      <c r="C165">
        <f t="shared" si="10"/>
        <v>-6.3351756258337513E-3</v>
      </c>
      <c r="D165">
        <v>3727.04</v>
      </c>
      <c r="E165">
        <f t="shared" si="11"/>
        <v>-2.2273622890431346E-3</v>
      </c>
      <c r="F165">
        <v>0.09</v>
      </c>
      <c r="G165">
        <f t="shared" si="12"/>
        <v>2.5000000000000002E-6</v>
      </c>
      <c r="H165">
        <f t="shared" si="13"/>
        <v>-6.3376756258337512E-3</v>
      </c>
      <c r="I165">
        <f t="shared" si="14"/>
        <v>-2.2298622890431345E-3</v>
      </c>
    </row>
    <row r="166" spans="1:9" x14ac:dyDescent="0.25">
      <c r="A166" s="1">
        <v>44195</v>
      </c>
      <c r="B166">
        <v>143.580521</v>
      </c>
      <c r="C166">
        <f t="shared" si="10"/>
        <v>-8.3163519516945682E-4</v>
      </c>
      <c r="D166">
        <v>3732.04</v>
      </c>
      <c r="E166">
        <f t="shared" si="11"/>
        <v>1.3415471795312098E-3</v>
      </c>
      <c r="F166">
        <v>7.0000000000000007E-2</v>
      </c>
      <c r="G166">
        <f t="shared" si="12"/>
        <v>1.9444444444444448E-6</v>
      </c>
      <c r="H166">
        <f t="shared" si="13"/>
        <v>-8.3357963961390132E-4</v>
      </c>
      <c r="I166">
        <f t="shared" si="14"/>
        <v>1.3396027350867654E-3</v>
      </c>
    </row>
    <row r="167" spans="1:9" x14ac:dyDescent="0.25">
      <c r="A167" s="1">
        <v>44196</v>
      </c>
      <c r="B167">
        <v>143.55064400000001</v>
      </c>
      <c r="C167">
        <f t="shared" si="10"/>
        <v>-2.0808532934630486E-4</v>
      </c>
      <c r="D167">
        <v>3756.07</v>
      </c>
      <c r="E167">
        <f t="shared" si="11"/>
        <v>6.4388377402172002E-3</v>
      </c>
      <c r="F167">
        <v>6.5000000000000002E-2</v>
      </c>
      <c r="G167">
        <f t="shared" si="12"/>
        <v>1.8055555555555557E-6</v>
      </c>
      <c r="H167">
        <f t="shared" si="13"/>
        <v>-2.0989088490186043E-4</v>
      </c>
      <c r="I167">
        <f t="shared" si="14"/>
        <v>6.437032184661645E-3</v>
      </c>
    </row>
    <row r="168" spans="1:9" x14ac:dyDescent="0.25">
      <c r="A168" s="1">
        <v>44200</v>
      </c>
      <c r="B168">
        <v>145.92074600000001</v>
      </c>
      <c r="C168">
        <f t="shared" si="10"/>
        <v>1.6510563338190266E-2</v>
      </c>
      <c r="D168">
        <v>3700.65</v>
      </c>
      <c r="E168">
        <f t="shared" si="11"/>
        <v>-1.4754783590295193E-2</v>
      </c>
      <c r="F168">
        <v>6.8000000000000005E-2</v>
      </c>
      <c r="G168">
        <f t="shared" si="12"/>
        <v>1.888888888888889E-6</v>
      </c>
      <c r="H168">
        <f t="shared" si="13"/>
        <v>1.6508674449301378E-2</v>
      </c>
      <c r="I168">
        <f t="shared" si="14"/>
        <v>-1.4756672479184081E-2</v>
      </c>
    </row>
    <row r="169" spans="1:9" x14ac:dyDescent="0.25">
      <c r="A169" s="1">
        <v>44201</v>
      </c>
      <c r="B169">
        <v>145.14399700000001</v>
      </c>
      <c r="C169">
        <f t="shared" si="10"/>
        <v>-5.3230881919970122E-3</v>
      </c>
      <c r="D169">
        <v>3726.86</v>
      </c>
      <c r="E169">
        <f t="shared" si="11"/>
        <v>7.0825395538621693E-3</v>
      </c>
      <c r="F169">
        <v>7.8E-2</v>
      </c>
      <c r="G169">
        <f t="shared" si="12"/>
        <v>2.1666666666666665E-6</v>
      </c>
      <c r="H169">
        <f t="shared" si="13"/>
        <v>-5.325254858663679E-3</v>
      </c>
      <c r="I169">
        <f t="shared" si="14"/>
        <v>7.0803728871955025E-3</v>
      </c>
    </row>
    <row r="170" spans="1:9" x14ac:dyDescent="0.25">
      <c r="A170" s="1">
        <v>44202</v>
      </c>
      <c r="B170">
        <v>146.050217</v>
      </c>
      <c r="C170">
        <f t="shared" si="10"/>
        <v>6.2435926991867971E-3</v>
      </c>
      <c r="D170">
        <v>3748.14</v>
      </c>
      <c r="E170">
        <f t="shared" si="11"/>
        <v>5.7099005597204466E-3</v>
      </c>
      <c r="F170">
        <v>7.8E-2</v>
      </c>
      <c r="G170">
        <f t="shared" si="12"/>
        <v>2.1666666666666665E-6</v>
      </c>
      <c r="H170">
        <f t="shared" si="13"/>
        <v>6.2414260325201303E-3</v>
      </c>
      <c r="I170">
        <f t="shared" si="14"/>
        <v>5.7077338930537798E-3</v>
      </c>
    </row>
    <row r="171" spans="1:9" x14ac:dyDescent="0.25">
      <c r="A171" s="1">
        <v>44203</v>
      </c>
      <c r="B171">
        <v>146.04025300000001</v>
      </c>
      <c r="C171">
        <f t="shared" si="10"/>
        <v>-6.8223109863619925E-5</v>
      </c>
      <c r="D171">
        <v>3803.79</v>
      </c>
      <c r="E171">
        <f t="shared" si="11"/>
        <v>1.4847364292689199E-2</v>
      </c>
      <c r="F171">
        <v>0.08</v>
      </c>
      <c r="G171">
        <f t="shared" si="12"/>
        <v>2.2222222222222225E-6</v>
      </c>
      <c r="H171">
        <f t="shared" si="13"/>
        <v>-7.044533208584215E-5</v>
      </c>
      <c r="I171">
        <f t="shared" si="14"/>
        <v>1.4845142070466976E-2</v>
      </c>
    </row>
    <row r="172" spans="1:9" x14ac:dyDescent="0.25">
      <c r="A172" s="1">
        <v>44204</v>
      </c>
      <c r="B172">
        <v>146.02034</v>
      </c>
      <c r="C172">
        <f t="shared" si="10"/>
        <v>-1.3635281773993169E-4</v>
      </c>
      <c r="D172">
        <v>3824.68</v>
      </c>
      <c r="E172">
        <f t="shared" si="11"/>
        <v>5.4918909824148735E-3</v>
      </c>
      <c r="F172">
        <v>0.08</v>
      </c>
      <c r="G172">
        <f t="shared" si="12"/>
        <v>2.2222222222222225E-6</v>
      </c>
      <c r="H172">
        <f t="shared" si="13"/>
        <v>-1.3857503996215391E-4</v>
      </c>
      <c r="I172">
        <f t="shared" si="14"/>
        <v>5.4896687601926515E-3</v>
      </c>
    </row>
    <row r="173" spans="1:9" x14ac:dyDescent="0.25">
      <c r="A173" s="1">
        <v>44207</v>
      </c>
      <c r="B173">
        <v>146.677582</v>
      </c>
      <c r="C173">
        <f t="shared" si="10"/>
        <v>4.5010304728779326E-3</v>
      </c>
      <c r="D173">
        <v>3799.61</v>
      </c>
      <c r="E173">
        <f t="shared" si="11"/>
        <v>-6.5547967411651985E-3</v>
      </c>
      <c r="F173">
        <v>0.08</v>
      </c>
      <c r="G173">
        <f t="shared" si="12"/>
        <v>2.2222222222222225E-6</v>
      </c>
      <c r="H173">
        <f t="shared" si="13"/>
        <v>4.4988082506557106E-3</v>
      </c>
      <c r="I173">
        <f t="shared" si="14"/>
        <v>-6.5570189633874206E-3</v>
      </c>
    </row>
    <row r="174" spans="1:9" x14ac:dyDescent="0.25">
      <c r="A174" s="1">
        <v>44208</v>
      </c>
      <c r="B174">
        <v>148.35060100000001</v>
      </c>
      <c r="C174">
        <f t="shared" si="10"/>
        <v>1.1406098854288522E-2</v>
      </c>
      <c r="D174">
        <v>3801.19</v>
      </c>
      <c r="E174">
        <f t="shared" si="11"/>
        <v>4.1583215119444551E-4</v>
      </c>
      <c r="F174">
        <v>0.08</v>
      </c>
      <c r="G174">
        <f t="shared" si="12"/>
        <v>2.2222222222222225E-6</v>
      </c>
      <c r="H174">
        <f t="shared" si="13"/>
        <v>1.1403876632066299E-2</v>
      </c>
      <c r="I174">
        <f t="shared" si="14"/>
        <v>4.1360992897222331E-4</v>
      </c>
    </row>
    <row r="175" spans="1:9" x14ac:dyDescent="0.25">
      <c r="A175" s="1">
        <v>44209</v>
      </c>
      <c r="B175">
        <v>146.836929</v>
      </c>
      <c r="C175">
        <f t="shared" si="10"/>
        <v>-1.0203342553361234E-2</v>
      </c>
      <c r="D175">
        <v>3809.84</v>
      </c>
      <c r="E175">
        <f t="shared" si="11"/>
        <v>2.2756031663768691E-3</v>
      </c>
      <c r="F175">
        <v>0.08</v>
      </c>
      <c r="G175">
        <f t="shared" si="12"/>
        <v>2.2222222222222225E-6</v>
      </c>
      <c r="H175">
        <f t="shared" si="13"/>
        <v>-1.0205564775583457E-2</v>
      </c>
      <c r="I175">
        <f t="shared" si="14"/>
        <v>2.273380944154647E-3</v>
      </c>
    </row>
    <row r="176" spans="1:9" x14ac:dyDescent="0.25">
      <c r="A176" s="1">
        <v>44210</v>
      </c>
      <c r="B176">
        <v>146.35891699999999</v>
      </c>
      <c r="C176">
        <f t="shared" si="10"/>
        <v>-3.2553936074215142E-3</v>
      </c>
      <c r="D176">
        <v>3795.54</v>
      </c>
      <c r="E176">
        <f t="shared" si="11"/>
        <v>-3.7534384646074853E-3</v>
      </c>
      <c r="F176">
        <v>7.4999999999999997E-2</v>
      </c>
      <c r="G176">
        <f t="shared" si="12"/>
        <v>2.083333333333333E-6</v>
      </c>
      <c r="H176">
        <f t="shared" si="13"/>
        <v>-3.2574769407548478E-3</v>
      </c>
      <c r="I176">
        <f t="shared" si="14"/>
        <v>-3.7555217979408188E-3</v>
      </c>
    </row>
    <row r="177" spans="1:9" x14ac:dyDescent="0.25">
      <c r="A177" s="1">
        <v>44211</v>
      </c>
      <c r="B177">
        <v>144.03860499999999</v>
      </c>
      <c r="C177">
        <f t="shared" si="10"/>
        <v>-1.5853574538270198E-2</v>
      </c>
      <c r="D177">
        <v>3768.25</v>
      </c>
      <c r="E177">
        <f t="shared" si="11"/>
        <v>-7.1900177576840092E-3</v>
      </c>
      <c r="F177">
        <v>7.4999999999999997E-2</v>
      </c>
      <c r="G177">
        <f t="shared" si="12"/>
        <v>2.083333333333333E-6</v>
      </c>
      <c r="H177">
        <f t="shared" si="13"/>
        <v>-1.5855657871603531E-2</v>
      </c>
      <c r="I177">
        <f t="shared" si="14"/>
        <v>-7.1921010910173423E-3</v>
      </c>
    </row>
    <row r="178" spans="1:9" x14ac:dyDescent="0.25">
      <c r="A178" s="1">
        <v>44215</v>
      </c>
      <c r="B178">
        <v>142.79380800000001</v>
      </c>
      <c r="C178">
        <f t="shared" si="10"/>
        <v>-8.6421067463127478E-3</v>
      </c>
      <c r="D178">
        <v>3798.91</v>
      </c>
      <c r="E178">
        <f t="shared" si="11"/>
        <v>8.1364028395143253E-3</v>
      </c>
      <c r="F178">
        <v>7.2999999999999995E-2</v>
      </c>
      <c r="G178">
        <f t="shared" si="12"/>
        <v>2.0277777777777779E-6</v>
      </c>
      <c r="H178">
        <f t="shared" si="13"/>
        <v>-8.6441345240905257E-3</v>
      </c>
      <c r="I178">
        <f t="shared" si="14"/>
        <v>8.1343750617365474E-3</v>
      </c>
    </row>
    <row r="179" spans="1:9" x14ac:dyDescent="0.25">
      <c r="A179" s="1">
        <v>44216</v>
      </c>
      <c r="B179">
        <v>144.90498400000001</v>
      </c>
      <c r="C179">
        <f t="shared" si="10"/>
        <v>1.4784786746495339E-2</v>
      </c>
      <c r="D179">
        <v>3851.85</v>
      </c>
      <c r="E179">
        <f t="shared" si="11"/>
        <v>1.3935576257400164E-2</v>
      </c>
      <c r="F179">
        <v>7.4999999999999997E-2</v>
      </c>
      <c r="G179">
        <f t="shared" si="12"/>
        <v>2.083333333333333E-6</v>
      </c>
      <c r="H179">
        <f t="shared" si="13"/>
        <v>1.4782703413162006E-2</v>
      </c>
      <c r="I179">
        <f t="shared" si="14"/>
        <v>1.393349292406683E-2</v>
      </c>
    </row>
    <row r="180" spans="1:9" x14ac:dyDescent="0.25">
      <c r="A180" s="1">
        <v>44217</v>
      </c>
      <c r="B180">
        <v>144.24774199999999</v>
      </c>
      <c r="C180">
        <f t="shared" si="10"/>
        <v>-4.5356755982942929E-3</v>
      </c>
      <c r="D180">
        <v>3853.07</v>
      </c>
      <c r="E180">
        <f t="shared" si="11"/>
        <v>3.1673092150531686E-4</v>
      </c>
      <c r="F180">
        <v>7.2999999999999995E-2</v>
      </c>
      <c r="G180">
        <f t="shared" si="12"/>
        <v>2.0277777777777779E-6</v>
      </c>
      <c r="H180">
        <f t="shared" si="13"/>
        <v>-4.5377033760720708E-3</v>
      </c>
      <c r="I180">
        <f t="shared" si="14"/>
        <v>3.1470314372753909E-4</v>
      </c>
    </row>
    <row r="181" spans="1:9" x14ac:dyDescent="0.25">
      <c r="A181" s="1">
        <v>44218</v>
      </c>
      <c r="B181">
        <v>145.721588</v>
      </c>
      <c r="C181">
        <f t="shared" si="10"/>
        <v>1.0217463230724326E-2</v>
      </c>
      <c r="D181">
        <v>3841.47</v>
      </c>
      <c r="E181">
        <f t="shared" si="11"/>
        <v>-3.0105863636010672E-3</v>
      </c>
      <c r="F181">
        <v>7.0000000000000007E-2</v>
      </c>
      <c r="G181">
        <f t="shared" si="12"/>
        <v>1.9444444444444448E-6</v>
      </c>
      <c r="H181">
        <f t="shared" si="13"/>
        <v>1.0215518786279881E-2</v>
      </c>
      <c r="I181">
        <f t="shared" si="14"/>
        <v>-3.0125308080455118E-3</v>
      </c>
    </row>
    <row r="182" spans="1:9" x14ac:dyDescent="0.25">
      <c r="A182" s="1">
        <v>44221</v>
      </c>
      <c r="B182">
        <v>145.592117</v>
      </c>
      <c r="C182">
        <f t="shared" si="10"/>
        <v>-8.8848194544788545E-4</v>
      </c>
      <c r="D182">
        <v>3855.36</v>
      </c>
      <c r="E182">
        <f t="shared" si="11"/>
        <v>3.6158033252896228E-3</v>
      </c>
      <c r="F182">
        <v>7.0000000000000007E-2</v>
      </c>
      <c r="G182">
        <f t="shared" si="12"/>
        <v>1.9444444444444448E-6</v>
      </c>
      <c r="H182">
        <f t="shared" si="13"/>
        <v>-8.9042638989232994E-4</v>
      </c>
      <c r="I182">
        <f t="shared" si="14"/>
        <v>3.6138588808451782E-3</v>
      </c>
    </row>
    <row r="183" spans="1:9" x14ac:dyDescent="0.25">
      <c r="A183" s="1">
        <v>44222</v>
      </c>
      <c r="B183">
        <v>146.89666700000001</v>
      </c>
      <c r="C183">
        <f t="shared" si="10"/>
        <v>8.9603065528610047E-3</v>
      </c>
      <c r="D183">
        <v>3849.62</v>
      </c>
      <c r="E183">
        <f t="shared" si="11"/>
        <v>-1.4888363213812034E-3</v>
      </c>
      <c r="F183">
        <v>6.8000000000000005E-2</v>
      </c>
      <c r="G183">
        <f t="shared" si="12"/>
        <v>1.888888888888889E-6</v>
      </c>
      <c r="H183">
        <f t="shared" si="13"/>
        <v>8.9584176639721166E-3</v>
      </c>
      <c r="I183">
        <f t="shared" si="14"/>
        <v>-1.4907252102700924E-3</v>
      </c>
    </row>
    <row r="184" spans="1:9" x14ac:dyDescent="0.25">
      <c r="A184" s="1">
        <v>44223</v>
      </c>
      <c r="B184">
        <v>143.241928</v>
      </c>
      <c r="C184">
        <f t="shared" si="10"/>
        <v>-2.4879659114389614E-2</v>
      </c>
      <c r="D184">
        <v>3750.77</v>
      </c>
      <c r="E184">
        <f t="shared" si="11"/>
        <v>-2.5677859113367011E-2</v>
      </c>
      <c r="F184">
        <v>0.06</v>
      </c>
      <c r="G184">
        <f t="shared" si="12"/>
        <v>1.6666666666666667E-6</v>
      </c>
      <c r="H184">
        <f t="shared" si="13"/>
        <v>-2.4881325781056281E-2</v>
      </c>
      <c r="I184">
        <f t="shared" si="14"/>
        <v>-2.5679525780033678E-2</v>
      </c>
    </row>
    <row r="185" spans="1:9" x14ac:dyDescent="0.25">
      <c r="A185" s="1">
        <v>44224</v>
      </c>
      <c r="B185">
        <v>143.15231299999999</v>
      </c>
      <c r="C185">
        <f t="shared" si="10"/>
        <v>-6.2561989531451361E-4</v>
      </c>
      <c r="D185">
        <v>3787.38</v>
      </c>
      <c r="E185">
        <f t="shared" si="11"/>
        <v>9.7606624773046938E-3</v>
      </c>
      <c r="F185">
        <v>5.5E-2</v>
      </c>
      <c r="G185">
        <f t="shared" si="12"/>
        <v>1.5277777777777778E-6</v>
      </c>
      <c r="H185">
        <f t="shared" si="13"/>
        <v>-6.2714767309229142E-4</v>
      </c>
      <c r="I185">
        <f t="shared" si="14"/>
        <v>9.7591346995269165E-3</v>
      </c>
    </row>
    <row r="186" spans="1:9" x14ac:dyDescent="0.25">
      <c r="A186" s="1">
        <v>44225</v>
      </c>
      <c r="B186">
        <v>139.905869</v>
      </c>
      <c r="C186">
        <f t="shared" si="10"/>
        <v>-2.2678250403121304E-2</v>
      </c>
      <c r="D186">
        <v>3714.24</v>
      </c>
      <c r="E186">
        <f t="shared" si="11"/>
        <v>-1.9311502938707054E-2</v>
      </c>
      <c r="F186">
        <v>4.8000000000000001E-2</v>
      </c>
      <c r="G186">
        <f t="shared" si="12"/>
        <v>1.3333333333333334E-6</v>
      </c>
      <c r="H186">
        <f t="shared" si="13"/>
        <v>-2.2679583736454637E-2</v>
      </c>
      <c r="I186">
        <f t="shared" si="14"/>
        <v>-1.9312836272040387E-2</v>
      </c>
    </row>
    <row r="187" spans="1:9" x14ac:dyDescent="0.25">
      <c r="A187" s="1">
        <v>44228</v>
      </c>
      <c r="B187">
        <v>138.69094799999999</v>
      </c>
      <c r="C187">
        <f t="shared" si="10"/>
        <v>-8.6838458506698097E-3</v>
      </c>
      <c r="D187">
        <v>3773.86</v>
      </c>
      <c r="E187">
        <f t="shared" si="11"/>
        <v>1.605173602136651E-2</v>
      </c>
      <c r="F187">
        <v>4.8000000000000001E-2</v>
      </c>
      <c r="G187">
        <f t="shared" si="12"/>
        <v>1.3333333333333334E-6</v>
      </c>
      <c r="H187">
        <f t="shared" si="13"/>
        <v>-8.6851791840031438E-3</v>
      </c>
      <c r="I187">
        <f t="shared" si="14"/>
        <v>1.6050402688033177E-2</v>
      </c>
    </row>
    <row r="188" spans="1:9" x14ac:dyDescent="0.25">
      <c r="A188" s="1">
        <v>44229</v>
      </c>
      <c r="B188">
        <v>140.184708</v>
      </c>
      <c r="C188">
        <f t="shared" si="10"/>
        <v>1.0770421729325904E-2</v>
      </c>
      <c r="D188">
        <v>3826.31</v>
      </c>
      <c r="E188">
        <f t="shared" si="11"/>
        <v>1.3898236818535879E-2</v>
      </c>
      <c r="F188">
        <v>0.05</v>
      </c>
      <c r="G188">
        <f t="shared" si="12"/>
        <v>1.388888888888889E-6</v>
      </c>
      <c r="H188">
        <f t="shared" si="13"/>
        <v>1.0769032840437015E-2</v>
      </c>
      <c r="I188">
        <f t="shared" si="14"/>
        <v>1.389684792964699E-2</v>
      </c>
    </row>
    <row r="189" spans="1:9" x14ac:dyDescent="0.25">
      <c r="A189" s="1">
        <v>44230</v>
      </c>
      <c r="B189">
        <v>140.61291499999999</v>
      </c>
      <c r="C189">
        <f t="shared" si="10"/>
        <v>3.0545913752588923E-3</v>
      </c>
      <c r="D189">
        <v>3830.17</v>
      </c>
      <c r="E189">
        <f t="shared" si="11"/>
        <v>1.0088048276276954E-3</v>
      </c>
      <c r="F189">
        <v>0.04</v>
      </c>
      <c r="G189">
        <f t="shared" si="12"/>
        <v>1.1111111111111112E-6</v>
      </c>
      <c r="H189">
        <f t="shared" si="13"/>
        <v>3.0534802641477812E-3</v>
      </c>
      <c r="I189">
        <f t="shared" si="14"/>
        <v>1.0076937165165844E-3</v>
      </c>
    </row>
    <row r="190" spans="1:9" x14ac:dyDescent="0.25">
      <c r="A190" s="1">
        <v>44231</v>
      </c>
      <c r="B190">
        <v>141.937378</v>
      </c>
      <c r="C190">
        <f t="shared" si="10"/>
        <v>9.4192130217911254E-3</v>
      </c>
      <c r="D190">
        <v>3871.74</v>
      </c>
      <c r="E190">
        <f t="shared" si="11"/>
        <v>1.0853304161434011E-2</v>
      </c>
      <c r="F190">
        <v>0.03</v>
      </c>
      <c r="G190">
        <f t="shared" si="12"/>
        <v>8.3333333333333333E-7</v>
      </c>
      <c r="H190">
        <f t="shared" si="13"/>
        <v>9.4183796884577918E-3</v>
      </c>
      <c r="I190">
        <f t="shared" si="14"/>
        <v>1.0852470828100678E-2</v>
      </c>
    </row>
    <row r="191" spans="1:9" x14ac:dyDescent="0.25">
      <c r="A191" s="1">
        <v>44232</v>
      </c>
      <c r="B191">
        <v>143.759781</v>
      </c>
      <c r="C191">
        <f t="shared" si="10"/>
        <v>1.2839486157057293E-2</v>
      </c>
      <c r="D191">
        <v>3886.83</v>
      </c>
      <c r="E191">
        <f t="shared" si="11"/>
        <v>3.8974724542454159E-3</v>
      </c>
      <c r="F191">
        <v>2.3E-2</v>
      </c>
      <c r="G191">
        <f t="shared" si="12"/>
        <v>6.3888888888888883E-7</v>
      </c>
      <c r="H191">
        <f t="shared" si="13"/>
        <v>1.2838847268168405E-2</v>
      </c>
      <c r="I191">
        <f t="shared" si="14"/>
        <v>3.8968335653565269E-3</v>
      </c>
    </row>
    <row r="192" spans="1:9" x14ac:dyDescent="0.25">
      <c r="A192" s="1">
        <v>44235</v>
      </c>
      <c r="B192">
        <v>144.426987</v>
      </c>
      <c r="C192">
        <f t="shared" si="10"/>
        <v>4.6411172537887567E-3</v>
      </c>
      <c r="D192">
        <v>3915.59</v>
      </c>
      <c r="E192">
        <f t="shared" si="11"/>
        <v>7.399345996609118E-3</v>
      </c>
      <c r="F192">
        <v>0.02</v>
      </c>
      <c r="G192">
        <f t="shared" si="12"/>
        <v>5.5555555555555562E-7</v>
      </c>
      <c r="H192">
        <f t="shared" si="13"/>
        <v>4.6405616982332009E-3</v>
      </c>
      <c r="I192">
        <f t="shared" si="14"/>
        <v>7.3987904410535623E-3</v>
      </c>
    </row>
    <row r="193" spans="1:9" x14ac:dyDescent="0.25">
      <c r="A193" s="1">
        <v>44236</v>
      </c>
      <c r="B193">
        <v>145.22366299999999</v>
      </c>
      <c r="C193">
        <f t="shared" si="10"/>
        <v>5.5161159042941945E-3</v>
      </c>
      <c r="D193">
        <v>3911.23</v>
      </c>
      <c r="E193">
        <f t="shared" si="11"/>
        <v>-1.1134975827397984E-3</v>
      </c>
      <c r="F193">
        <v>3.3000000000000002E-2</v>
      </c>
      <c r="G193">
        <f t="shared" si="12"/>
        <v>9.1666666666666664E-7</v>
      </c>
      <c r="H193">
        <f t="shared" si="13"/>
        <v>5.515199237627528E-3</v>
      </c>
      <c r="I193">
        <f t="shared" si="14"/>
        <v>-1.1144142494064651E-3</v>
      </c>
    </row>
    <row r="194" spans="1:9" x14ac:dyDescent="0.25">
      <c r="A194" s="1">
        <v>44237</v>
      </c>
      <c r="B194">
        <v>143.530731</v>
      </c>
      <c r="C194">
        <f t="shared" si="10"/>
        <v>-1.1657411506002193E-2</v>
      </c>
      <c r="D194">
        <v>3909.88</v>
      </c>
      <c r="E194">
        <f t="shared" si="11"/>
        <v>-3.4515996246702675E-4</v>
      </c>
      <c r="F194">
        <v>3.5000000000000003E-2</v>
      </c>
      <c r="G194">
        <f t="shared" si="12"/>
        <v>9.722222222222224E-7</v>
      </c>
      <c r="H194">
        <f t="shared" si="13"/>
        <v>-1.1658383728224414E-2</v>
      </c>
      <c r="I194">
        <f t="shared" si="14"/>
        <v>-3.46132184689249E-4</v>
      </c>
    </row>
    <row r="195" spans="1:9" x14ac:dyDescent="0.25">
      <c r="A195" s="1">
        <v>44238</v>
      </c>
      <c r="B195">
        <v>143.421188</v>
      </c>
      <c r="C195">
        <f t="shared" si="10"/>
        <v>-7.6320241133588434E-4</v>
      </c>
      <c r="D195">
        <v>3916.38</v>
      </c>
      <c r="E195">
        <f t="shared" si="11"/>
        <v>1.6624551137119298E-3</v>
      </c>
      <c r="F195">
        <v>3.5000000000000003E-2</v>
      </c>
      <c r="G195">
        <f t="shared" si="12"/>
        <v>9.722222222222224E-7</v>
      </c>
      <c r="H195">
        <f t="shared" si="13"/>
        <v>-7.6417463355810654E-4</v>
      </c>
      <c r="I195">
        <f t="shared" si="14"/>
        <v>1.6614828914897075E-3</v>
      </c>
    </row>
    <row r="196" spans="1:9" x14ac:dyDescent="0.25">
      <c r="A196" s="1">
        <v>44239</v>
      </c>
      <c r="B196">
        <v>143.86932400000001</v>
      </c>
      <c r="C196">
        <f t="shared" ref="C196:C251" si="15">+(B196-B195)/B195</f>
        <v>3.1246150324734808E-3</v>
      </c>
      <c r="D196">
        <v>3934.83</v>
      </c>
      <c r="E196">
        <f t="shared" ref="E196:E251" si="16">+(D196-D195)/D195</f>
        <v>4.7109831017418677E-3</v>
      </c>
      <c r="F196">
        <v>3.5000000000000003E-2</v>
      </c>
      <c r="G196">
        <f t="shared" ref="G196:G251" si="17">+F196/360/100</f>
        <v>9.722222222222224E-7</v>
      </c>
      <c r="H196">
        <f t="shared" ref="H196:H251" si="18">+C196-G196</f>
        <v>3.1236428102512587E-3</v>
      </c>
      <c r="I196">
        <f t="shared" ref="I196:I251" si="19">+E196-G196</f>
        <v>4.7100108795196452E-3</v>
      </c>
    </row>
    <row r="197" spans="1:9" x14ac:dyDescent="0.25">
      <c r="A197" s="1">
        <v>44243</v>
      </c>
      <c r="B197">
        <v>145.05436700000001</v>
      </c>
      <c r="C197">
        <f t="shared" si="15"/>
        <v>8.2369400720893587E-3</v>
      </c>
      <c r="D197">
        <v>3932.59</v>
      </c>
      <c r="E197">
        <f t="shared" si="16"/>
        <v>-5.6927491149548568E-4</v>
      </c>
      <c r="F197">
        <v>3.5000000000000003E-2</v>
      </c>
      <c r="G197">
        <f t="shared" si="17"/>
        <v>9.722222222222224E-7</v>
      </c>
      <c r="H197">
        <f t="shared" si="18"/>
        <v>8.235967849867137E-3</v>
      </c>
      <c r="I197">
        <f t="shared" si="19"/>
        <v>-5.7024713371770788E-4</v>
      </c>
    </row>
    <row r="198" spans="1:9" x14ac:dyDescent="0.25">
      <c r="A198" s="1">
        <v>44244</v>
      </c>
      <c r="B198">
        <v>146.58796699999999</v>
      </c>
      <c r="C198">
        <f t="shared" si="15"/>
        <v>1.0572587587107794E-2</v>
      </c>
      <c r="D198">
        <v>3931.33</v>
      </c>
      <c r="E198">
        <f t="shared" si="16"/>
        <v>-3.2039953313216436E-4</v>
      </c>
      <c r="F198">
        <v>3.5000000000000003E-2</v>
      </c>
      <c r="G198">
        <f t="shared" si="17"/>
        <v>9.722222222222224E-7</v>
      </c>
      <c r="H198">
        <f t="shared" si="18"/>
        <v>1.0571615364885573E-2</v>
      </c>
      <c r="I198">
        <f t="shared" si="19"/>
        <v>-3.2137175535438661E-4</v>
      </c>
    </row>
    <row r="199" spans="1:9" x14ac:dyDescent="0.25">
      <c r="A199" s="1">
        <v>44245</v>
      </c>
      <c r="B199">
        <v>137.08763099999999</v>
      </c>
      <c r="C199">
        <f t="shared" si="15"/>
        <v>-6.4809794381008132E-2</v>
      </c>
      <c r="D199">
        <v>3913.97</v>
      </c>
      <c r="E199">
        <f t="shared" si="16"/>
        <v>-4.4158083905447079E-3</v>
      </c>
      <c r="F199">
        <v>2.3E-2</v>
      </c>
      <c r="G199">
        <f t="shared" si="17"/>
        <v>6.3888888888888883E-7</v>
      </c>
      <c r="H199">
        <f t="shared" si="18"/>
        <v>-6.4810433269897022E-2</v>
      </c>
      <c r="I199">
        <f t="shared" si="19"/>
        <v>-4.4164472794335965E-3</v>
      </c>
    </row>
    <row r="200" spans="1:9" x14ac:dyDescent="0.25">
      <c r="A200" s="1">
        <v>44246</v>
      </c>
      <c r="B200">
        <v>137.76480100000001</v>
      </c>
      <c r="C200">
        <f t="shared" si="15"/>
        <v>4.9396870823452928E-3</v>
      </c>
      <c r="D200">
        <v>3906.71</v>
      </c>
      <c r="E200">
        <f t="shared" si="16"/>
        <v>-1.8548941356218275E-3</v>
      </c>
      <c r="F200">
        <v>2.3E-2</v>
      </c>
      <c r="G200">
        <f t="shared" si="17"/>
        <v>6.3888888888888883E-7</v>
      </c>
      <c r="H200">
        <f t="shared" si="18"/>
        <v>4.9390481934564042E-3</v>
      </c>
      <c r="I200">
        <f t="shared" si="19"/>
        <v>-1.8555330245107163E-3</v>
      </c>
    </row>
    <row r="201" spans="1:9" x14ac:dyDescent="0.25">
      <c r="A201" s="1">
        <v>44249</v>
      </c>
      <c r="B201">
        <v>137.11750799999999</v>
      </c>
      <c r="C201">
        <f t="shared" si="15"/>
        <v>-4.6985368925987047E-3</v>
      </c>
      <c r="D201">
        <v>3876.5</v>
      </c>
      <c r="E201">
        <f t="shared" si="16"/>
        <v>-7.732849379657061E-3</v>
      </c>
      <c r="F201">
        <v>2.5000000000000001E-2</v>
      </c>
      <c r="G201">
        <f t="shared" si="17"/>
        <v>6.9444444444444448E-7</v>
      </c>
      <c r="H201">
        <f t="shared" si="18"/>
        <v>-4.6992313370431494E-3</v>
      </c>
      <c r="I201">
        <f t="shared" si="19"/>
        <v>-7.7335438241015056E-3</v>
      </c>
    </row>
    <row r="202" spans="1:9" x14ac:dyDescent="0.25">
      <c r="A202" s="1">
        <v>44250</v>
      </c>
      <c r="B202">
        <v>134.90673799999999</v>
      </c>
      <c r="C202">
        <f t="shared" si="15"/>
        <v>-1.6123178084595853E-2</v>
      </c>
      <c r="D202">
        <v>3881.37</v>
      </c>
      <c r="E202">
        <f t="shared" si="16"/>
        <v>1.2562878885592392E-3</v>
      </c>
      <c r="F202">
        <v>2.3E-2</v>
      </c>
      <c r="G202">
        <f t="shared" si="17"/>
        <v>6.3888888888888883E-7</v>
      </c>
      <c r="H202">
        <f t="shared" si="18"/>
        <v>-1.6123816973484743E-2</v>
      </c>
      <c r="I202">
        <f t="shared" si="19"/>
        <v>1.2556489996703505E-3</v>
      </c>
    </row>
    <row r="203" spans="1:9" x14ac:dyDescent="0.25">
      <c r="A203" s="1">
        <v>44251</v>
      </c>
      <c r="B203">
        <v>132.65614299999999</v>
      </c>
      <c r="C203">
        <f t="shared" si="15"/>
        <v>-1.668259890769877E-2</v>
      </c>
      <c r="D203">
        <v>3925.43</v>
      </c>
      <c r="E203">
        <f t="shared" si="16"/>
        <v>1.1351661913190432E-2</v>
      </c>
      <c r="F203">
        <v>2.8000000000000001E-2</v>
      </c>
      <c r="G203">
        <f t="shared" si="17"/>
        <v>7.7777777777777779E-7</v>
      </c>
      <c r="H203">
        <f t="shared" si="18"/>
        <v>-1.6683376685476547E-2</v>
      </c>
      <c r="I203">
        <f t="shared" si="19"/>
        <v>1.1350884135412654E-2</v>
      </c>
    </row>
    <row r="204" spans="1:9" x14ac:dyDescent="0.25">
      <c r="A204" s="1">
        <v>44252</v>
      </c>
      <c r="B204">
        <v>131.40136699999999</v>
      </c>
      <c r="C204">
        <f t="shared" si="15"/>
        <v>-9.4588608685840705E-3</v>
      </c>
      <c r="D204">
        <v>3829.34</v>
      </c>
      <c r="E204">
        <f t="shared" si="16"/>
        <v>-2.4478846903396492E-2</v>
      </c>
      <c r="F204">
        <v>3.3000000000000002E-2</v>
      </c>
      <c r="G204">
        <f t="shared" si="17"/>
        <v>9.1666666666666664E-7</v>
      </c>
      <c r="H204">
        <f t="shared" si="18"/>
        <v>-9.4597775352507369E-3</v>
      </c>
      <c r="I204">
        <f t="shared" si="19"/>
        <v>-2.4479763570063158E-2</v>
      </c>
    </row>
    <row r="205" spans="1:9" x14ac:dyDescent="0.25">
      <c r="A205" s="1">
        <v>44253</v>
      </c>
      <c r="B205">
        <v>129.379807</v>
      </c>
      <c r="C205">
        <f t="shared" si="15"/>
        <v>-1.5384619248291336E-2</v>
      </c>
      <c r="D205">
        <v>3811.15</v>
      </c>
      <c r="E205">
        <f t="shared" si="16"/>
        <v>-4.7501658249202352E-3</v>
      </c>
      <c r="F205">
        <v>3.5000000000000003E-2</v>
      </c>
      <c r="G205">
        <f t="shared" si="17"/>
        <v>9.722222222222224E-7</v>
      </c>
      <c r="H205">
        <f t="shared" si="18"/>
        <v>-1.5385591470513557E-2</v>
      </c>
      <c r="I205">
        <f t="shared" si="19"/>
        <v>-4.7511380471424577E-3</v>
      </c>
    </row>
    <row r="206" spans="1:9" x14ac:dyDescent="0.25">
      <c r="A206" s="1">
        <v>44256</v>
      </c>
      <c r="B206">
        <v>130.82377600000001</v>
      </c>
      <c r="C206">
        <f t="shared" si="15"/>
        <v>1.1160698361530327E-2</v>
      </c>
      <c r="D206">
        <v>3901.82</v>
      </c>
      <c r="E206">
        <f t="shared" si="16"/>
        <v>2.3790719336683173E-2</v>
      </c>
      <c r="F206">
        <v>2.8000000000000001E-2</v>
      </c>
      <c r="G206">
        <f t="shared" si="17"/>
        <v>7.7777777777777779E-7</v>
      </c>
      <c r="H206">
        <f t="shared" si="18"/>
        <v>1.1159920583752548E-2</v>
      </c>
      <c r="I206">
        <f t="shared" si="19"/>
        <v>2.3789941558905396E-2</v>
      </c>
    </row>
    <row r="207" spans="1:9" x14ac:dyDescent="0.25">
      <c r="A207" s="1">
        <v>44257</v>
      </c>
      <c r="B207">
        <v>129.569031</v>
      </c>
      <c r="C207">
        <f t="shared" si="15"/>
        <v>-9.5911082707168908E-3</v>
      </c>
      <c r="D207">
        <v>3870.29</v>
      </c>
      <c r="E207">
        <f t="shared" si="16"/>
        <v>-8.0808443239309344E-3</v>
      </c>
      <c r="F207">
        <v>3.5000000000000003E-2</v>
      </c>
      <c r="G207">
        <f t="shared" si="17"/>
        <v>9.722222222222224E-7</v>
      </c>
      <c r="H207">
        <f t="shared" si="18"/>
        <v>-9.5920804929391125E-3</v>
      </c>
      <c r="I207">
        <f t="shared" si="19"/>
        <v>-8.081816546153156E-3</v>
      </c>
    </row>
    <row r="208" spans="1:9" x14ac:dyDescent="0.25">
      <c r="A208" s="1">
        <v>44258</v>
      </c>
      <c r="B208">
        <v>127.059494</v>
      </c>
      <c r="C208">
        <f t="shared" si="15"/>
        <v>-1.9368339645914268E-2</v>
      </c>
      <c r="D208">
        <v>3819.72</v>
      </c>
      <c r="E208">
        <f t="shared" si="16"/>
        <v>-1.3066204341276795E-2</v>
      </c>
      <c r="F208">
        <v>3.5000000000000003E-2</v>
      </c>
      <c r="G208">
        <f t="shared" si="17"/>
        <v>9.722222222222224E-7</v>
      </c>
      <c r="H208">
        <f t="shared" si="18"/>
        <v>-1.936931186813649E-2</v>
      </c>
      <c r="I208">
        <f t="shared" si="19"/>
        <v>-1.3067176563499016E-2</v>
      </c>
    </row>
    <row r="209" spans="1:9" x14ac:dyDescent="0.25">
      <c r="A209" s="1">
        <v>44259</v>
      </c>
      <c r="B209">
        <v>126.999748</v>
      </c>
      <c r="C209">
        <f t="shared" si="15"/>
        <v>-4.702206668633835E-4</v>
      </c>
      <c r="D209">
        <v>3768.47</v>
      </c>
      <c r="E209">
        <f t="shared" si="16"/>
        <v>-1.3417213827191523E-2</v>
      </c>
      <c r="F209">
        <v>2.8000000000000001E-2</v>
      </c>
      <c r="G209">
        <f t="shared" si="17"/>
        <v>7.7777777777777779E-7</v>
      </c>
      <c r="H209">
        <f t="shared" si="18"/>
        <v>-4.7099844464116127E-4</v>
      </c>
      <c r="I209">
        <f t="shared" si="19"/>
        <v>-1.3417991604969301E-2</v>
      </c>
    </row>
    <row r="210" spans="1:9" x14ac:dyDescent="0.25">
      <c r="A210" s="1">
        <v>44260</v>
      </c>
      <c r="B210">
        <v>128.58313000000001</v>
      </c>
      <c r="C210">
        <f t="shared" si="15"/>
        <v>1.2467599542008654E-2</v>
      </c>
      <c r="D210">
        <v>3841.94</v>
      </c>
      <c r="E210">
        <f t="shared" si="16"/>
        <v>1.9495975820425865E-2</v>
      </c>
      <c r="F210">
        <v>2.8000000000000001E-2</v>
      </c>
      <c r="G210">
        <f t="shared" si="17"/>
        <v>7.7777777777777779E-7</v>
      </c>
      <c r="H210">
        <f t="shared" si="18"/>
        <v>1.2466821764230876E-2</v>
      </c>
      <c r="I210">
        <f t="shared" si="19"/>
        <v>1.9495198042648088E-2</v>
      </c>
    </row>
    <row r="211" spans="1:9" x14ac:dyDescent="0.25">
      <c r="A211" s="1">
        <v>44263</v>
      </c>
      <c r="B211">
        <v>127.34828899999999</v>
      </c>
      <c r="C211">
        <f t="shared" si="15"/>
        <v>-9.603444868701027E-3</v>
      </c>
      <c r="D211">
        <v>3821.35</v>
      </c>
      <c r="E211">
        <f t="shared" si="16"/>
        <v>-5.3592716179847021E-3</v>
      </c>
      <c r="F211">
        <v>3.5000000000000003E-2</v>
      </c>
      <c r="G211">
        <f t="shared" si="17"/>
        <v>9.722222222222224E-7</v>
      </c>
      <c r="H211">
        <f t="shared" si="18"/>
        <v>-9.6044170909232486E-3</v>
      </c>
      <c r="I211">
        <f t="shared" si="19"/>
        <v>-5.3602438402069246E-3</v>
      </c>
    </row>
    <row r="212" spans="1:9" x14ac:dyDescent="0.25">
      <c r="A212" s="1">
        <v>44264</v>
      </c>
      <c r="B212">
        <v>128.354095</v>
      </c>
      <c r="C212">
        <f t="shared" si="15"/>
        <v>7.8980723486595638E-3</v>
      </c>
      <c r="D212">
        <v>3875.44</v>
      </c>
      <c r="E212">
        <f t="shared" si="16"/>
        <v>1.415468355424134E-2</v>
      </c>
      <c r="F212">
        <v>3.5000000000000003E-2</v>
      </c>
      <c r="G212">
        <f t="shared" si="17"/>
        <v>9.722222222222224E-7</v>
      </c>
      <c r="H212">
        <f t="shared" si="18"/>
        <v>7.8971001264373421E-3</v>
      </c>
      <c r="I212">
        <f t="shared" si="19"/>
        <v>1.4153711332019118E-2</v>
      </c>
    </row>
    <row r="213" spans="1:9" x14ac:dyDescent="0.25">
      <c r="A213" s="1">
        <v>44265</v>
      </c>
      <c r="B213">
        <v>131.63041699999999</v>
      </c>
      <c r="C213">
        <f t="shared" si="15"/>
        <v>2.5525652298043107E-2</v>
      </c>
      <c r="D213">
        <v>3898.81</v>
      </c>
      <c r="E213">
        <f t="shared" si="16"/>
        <v>6.0302830130255893E-3</v>
      </c>
      <c r="F213">
        <v>0.03</v>
      </c>
      <c r="G213">
        <f t="shared" si="17"/>
        <v>8.3333333333333333E-7</v>
      </c>
      <c r="H213">
        <f t="shared" si="18"/>
        <v>2.5524818964709775E-2</v>
      </c>
      <c r="I213">
        <f t="shared" si="19"/>
        <v>6.0294496796922557E-3</v>
      </c>
    </row>
    <row r="214" spans="1:9" x14ac:dyDescent="0.25">
      <c r="A214" s="1">
        <v>44266</v>
      </c>
      <c r="B214">
        <v>131.58062699999999</v>
      </c>
      <c r="C214">
        <f t="shared" si="15"/>
        <v>-3.782560378882759E-4</v>
      </c>
      <c r="D214">
        <v>3939.34</v>
      </c>
      <c r="E214">
        <f t="shared" si="16"/>
        <v>1.0395479646353683E-2</v>
      </c>
      <c r="F214">
        <v>2.8000000000000001E-2</v>
      </c>
      <c r="G214">
        <f t="shared" si="17"/>
        <v>7.7777777777777779E-7</v>
      </c>
      <c r="H214">
        <f t="shared" si="18"/>
        <v>-3.7903381566605366E-4</v>
      </c>
      <c r="I214">
        <f t="shared" si="19"/>
        <v>1.0394701868575905E-2</v>
      </c>
    </row>
    <row r="215" spans="1:9" x14ac:dyDescent="0.25">
      <c r="A215" s="1">
        <v>44267</v>
      </c>
      <c r="B215">
        <v>133.56234699999999</v>
      </c>
      <c r="C215">
        <f t="shared" si="15"/>
        <v>1.506087974485785E-2</v>
      </c>
      <c r="D215">
        <v>3943.34</v>
      </c>
      <c r="E215">
        <f t="shared" si="16"/>
        <v>1.0153985185335614E-3</v>
      </c>
      <c r="F215">
        <v>2.5000000000000001E-2</v>
      </c>
      <c r="G215">
        <f t="shared" si="17"/>
        <v>6.9444444444444448E-7</v>
      </c>
      <c r="H215">
        <f t="shared" si="18"/>
        <v>1.5060185300413406E-2</v>
      </c>
      <c r="I215">
        <f t="shared" si="19"/>
        <v>1.014704074089117E-3</v>
      </c>
    </row>
    <row r="216" spans="1:9" x14ac:dyDescent="0.25">
      <c r="A216" s="1">
        <v>44270</v>
      </c>
      <c r="B216">
        <v>132.875214</v>
      </c>
      <c r="C216">
        <f t="shared" si="15"/>
        <v>-5.1446610173748204E-3</v>
      </c>
      <c r="D216">
        <v>3968.94</v>
      </c>
      <c r="E216">
        <f t="shared" si="16"/>
        <v>6.4919585934765725E-3</v>
      </c>
      <c r="F216">
        <v>1.4999999999999999E-2</v>
      </c>
      <c r="G216">
        <f t="shared" si="17"/>
        <v>4.1666666666666667E-7</v>
      </c>
      <c r="H216">
        <f t="shared" si="18"/>
        <v>-5.1450776840414872E-3</v>
      </c>
      <c r="I216">
        <f t="shared" si="19"/>
        <v>6.4915419268099057E-3</v>
      </c>
    </row>
    <row r="217" spans="1:9" x14ac:dyDescent="0.25">
      <c r="A217" s="1">
        <v>44271</v>
      </c>
      <c r="B217">
        <v>132.83538799999999</v>
      </c>
      <c r="C217">
        <f t="shared" si="15"/>
        <v>-2.9972482302083081E-4</v>
      </c>
      <c r="D217">
        <v>3962.71</v>
      </c>
      <c r="E217">
        <f t="shared" si="16"/>
        <v>-1.5696886322292647E-3</v>
      </c>
      <c r="F217">
        <v>8.0000000000000002E-3</v>
      </c>
      <c r="G217">
        <f t="shared" si="17"/>
        <v>2.2222222222222224E-7</v>
      </c>
      <c r="H217">
        <f t="shared" si="18"/>
        <v>-2.9994704524305302E-4</v>
      </c>
      <c r="I217">
        <f t="shared" si="19"/>
        <v>-1.5699108544514869E-3</v>
      </c>
    </row>
    <row r="218" spans="1:9" x14ac:dyDescent="0.25">
      <c r="A218" s="1">
        <v>44272</v>
      </c>
      <c r="B218">
        <v>131.729996</v>
      </c>
      <c r="C218">
        <f t="shared" si="15"/>
        <v>-8.3215174558754993E-3</v>
      </c>
      <c r="D218">
        <v>3974.12</v>
      </c>
      <c r="E218">
        <f t="shared" si="16"/>
        <v>2.8793426720602451E-3</v>
      </c>
      <c r="F218">
        <v>8.0000000000000002E-3</v>
      </c>
      <c r="G218">
        <f t="shared" si="17"/>
        <v>2.2222222222222224E-7</v>
      </c>
      <c r="H218">
        <f t="shared" si="18"/>
        <v>-8.3217396780977219E-3</v>
      </c>
      <c r="I218">
        <f t="shared" si="19"/>
        <v>2.8791204498380229E-3</v>
      </c>
    </row>
    <row r="219" spans="1:9" x14ac:dyDescent="0.25">
      <c r="A219" s="1">
        <v>44273</v>
      </c>
      <c r="B219">
        <v>130.009995</v>
      </c>
      <c r="C219">
        <f t="shared" si="15"/>
        <v>-1.3057018539649818E-2</v>
      </c>
      <c r="D219">
        <v>3915.46</v>
      </c>
      <c r="E219">
        <f t="shared" si="16"/>
        <v>-1.4760500437832742E-2</v>
      </c>
      <c r="F219">
        <v>3.0000000000000001E-3</v>
      </c>
      <c r="G219">
        <f t="shared" si="17"/>
        <v>8.3333333333333338E-8</v>
      </c>
      <c r="H219">
        <f t="shared" si="18"/>
        <v>-1.3057101872983151E-2</v>
      </c>
      <c r="I219">
        <f t="shared" si="19"/>
        <v>-1.4760583771166074E-2</v>
      </c>
    </row>
    <row r="220" spans="1:9" x14ac:dyDescent="0.25">
      <c r="A220" s="1">
        <v>44274</v>
      </c>
      <c r="B220">
        <v>131.740005</v>
      </c>
      <c r="C220">
        <f t="shared" si="15"/>
        <v>1.3306746146709666E-2</v>
      </c>
      <c r="D220">
        <v>3913.1</v>
      </c>
      <c r="E220">
        <f t="shared" si="16"/>
        <v>-6.0273888636332065E-4</v>
      </c>
      <c r="F220">
        <v>5.0000000000000001E-3</v>
      </c>
      <c r="G220">
        <f t="shared" si="17"/>
        <v>1.3888888888888891E-7</v>
      </c>
      <c r="H220">
        <f t="shared" si="18"/>
        <v>1.3306607257820778E-2</v>
      </c>
      <c r="I220">
        <f t="shared" si="19"/>
        <v>-6.0287777525220958E-4</v>
      </c>
    </row>
    <row r="221" spans="1:9" x14ac:dyDescent="0.25">
      <c r="A221" s="1">
        <v>44277</v>
      </c>
      <c r="B221">
        <v>132.36999499999999</v>
      </c>
      <c r="C221">
        <f t="shared" si="15"/>
        <v>4.7820705639110327E-3</v>
      </c>
      <c r="D221">
        <v>3940.59</v>
      </c>
      <c r="E221">
        <f t="shared" si="16"/>
        <v>7.0251207482559192E-3</v>
      </c>
      <c r="F221">
        <v>5.0000000000000001E-3</v>
      </c>
      <c r="G221">
        <f t="shared" si="17"/>
        <v>1.3888888888888891E-7</v>
      </c>
      <c r="H221">
        <f t="shared" si="18"/>
        <v>4.7819316750221438E-3</v>
      </c>
      <c r="I221">
        <f t="shared" si="19"/>
        <v>7.0249818593670302E-3</v>
      </c>
    </row>
    <row r="222" spans="1:9" x14ac:dyDescent="0.25">
      <c r="A222" s="1">
        <v>44278</v>
      </c>
      <c r="B222">
        <v>133.94000199999999</v>
      </c>
      <c r="C222">
        <f t="shared" si="15"/>
        <v>1.186074684070211E-2</v>
      </c>
      <c r="D222">
        <v>3910.52</v>
      </c>
      <c r="E222">
        <f t="shared" si="16"/>
        <v>-7.6308370066411786E-3</v>
      </c>
      <c r="F222">
        <v>0.01</v>
      </c>
      <c r="G222">
        <f t="shared" si="17"/>
        <v>2.7777777777777781E-7</v>
      </c>
      <c r="H222">
        <f t="shared" si="18"/>
        <v>1.1860469062924333E-2</v>
      </c>
      <c r="I222">
        <f t="shared" si="19"/>
        <v>-7.6311147844189565E-3</v>
      </c>
    </row>
    <row r="223" spans="1:9" x14ac:dyDescent="0.25">
      <c r="A223" s="1">
        <v>44279</v>
      </c>
      <c r="B223">
        <v>133.11000100000001</v>
      </c>
      <c r="C223">
        <f t="shared" si="15"/>
        <v>-6.196811912844242E-3</v>
      </c>
      <c r="D223">
        <v>3889.14</v>
      </c>
      <c r="E223">
        <f t="shared" si="16"/>
        <v>-5.4673035811094459E-3</v>
      </c>
      <c r="F223">
        <v>1.4999999999999999E-2</v>
      </c>
      <c r="G223">
        <f t="shared" si="17"/>
        <v>4.1666666666666667E-7</v>
      </c>
      <c r="H223">
        <f t="shared" si="18"/>
        <v>-6.1972285795109088E-3</v>
      </c>
      <c r="I223">
        <f t="shared" si="19"/>
        <v>-5.4677202477761127E-3</v>
      </c>
    </row>
    <row r="224" spans="1:9" x14ac:dyDescent="0.25">
      <c r="A224" s="1">
        <v>44280</v>
      </c>
      <c r="B224">
        <v>134.009995</v>
      </c>
      <c r="C224">
        <f t="shared" si="15"/>
        <v>6.7612800934468654E-3</v>
      </c>
      <c r="D224">
        <v>3909.52</v>
      </c>
      <c r="E224">
        <f t="shared" si="16"/>
        <v>5.2402330592367747E-3</v>
      </c>
      <c r="F224">
        <v>1.4999999999999999E-2</v>
      </c>
      <c r="G224">
        <f t="shared" si="17"/>
        <v>4.1666666666666667E-7</v>
      </c>
      <c r="H224">
        <f t="shared" si="18"/>
        <v>6.7608634267801986E-3</v>
      </c>
      <c r="I224">
        <f t="shared" si="19"/>
        <v>5.2398163925701079E-3</v>
      </c>
    </row>
    <row r="225" spans="1:9" x14ac:dyDescent="0.25">
      <c r="A225" s="1">
        <v>44281</v>
      </c>
      <c r="B225">
        <v>135.13000500000001</v>
      </c>
      <c r="C225">
        <f t="shared" si="15"/>
        <v>8.357660187958426E-3</v>
      </c>
      <c r="D225">
        <v>3974.54</v>
      </c>
      <c r="E225">
        <f t="shared" si="16"/>
        <v>1.6631197691788245E-2</v>
      </c>
      <c r="F225">
        <v>1.4999999999999999E-2</v>
      </c>
      <c r="G225">
        <f t="shared" si="17"/>
        <v>4.1666666666666667E-7</v>
      </c>
      <c r="H225">
        <f t="shared" si="18"/>
        <v>8.3572435212917601E-3</v>
      </c>
      <c r="I225">
        <f t="shared" si="19"/>
        <v>1.6630781025121579E-2</v>
      </c>
    </row>
    <row r="226" spans="1:9" x14ac:dyDescent="0.25">
      <c r="A226" s="1">
        <v>44284</v>
      </c>
      <c r="B226">
        <v>136.66999799999999</v>
      </c>
      <c r="C226">
        <f t="shared" si="15"/>
        <v>1.139638084080572E-2</v>
      </c>
      <c r="D226">
        <v>3971.09</v>
      </c>
      <c r="E226">
        <f t="shared" si="16"/>
        <v>-8.6802497899123368E-4</v>
      </c>
      <c r="F226">
        <v>8.0000000000000002E-3</v>
      </c>
      <c r="G226">
        <f t="shared" si="17"/>
        <v>2.2222222222222224E-7</v>
      </c>
      <c r="H226">
        <f t="shared" si="18"/>
        <v>1.1396158618583497E-2</v>
      </c>
      <c r="I226">
        <f t="shared" si="19"/>
        <v>-8.6824720121345589E-4</v>
      </c>
    </row>
    <row r="227" spans="1:9" x14ac:dyDescent="0.25">
      <c r="A227" s="1">
        <v>44285</v>
      </c>
      <c r="B227">
        <v>135.740005</v>
      </c>
      <c r="C227">
        <f t="shared" si="15"/>
        <v>-6.8046609615081436E-3</v>
      </c>
      <c r="D227">
        <v>3958.55</v>
      </c>
      <c r="E227">
        <f t="shared" si="16"/>
        <v>-3.1578231669390426E-3</v>
      </c>
      <c r="F227">
        <v>1.2999999999999999E-2</v>
      </c>
      <c r="G227">
        <f t="shared" si="17"/>
        <v>3.6111111111111107E-7</v>
      </c>
      <c r="H227">
        <f t="shared" si="18"/>
        <v>-6.8050220726192543E-3</v>
      </c>
      <c r="I227">
        <f t="shared" si="19"/>
        <v>-3.1581842780501537E-3</v>
      </c>
    </row>
    <row r="228" spans="1:9" x14ac:dyDescent="0.25">
      <c r="A228" s="1">
        <v>44286</v>
      </c>
      <c r="B228">
        <v>135.83000200000001</v>
      </c>
      <c r="C228">
        <f t="shared" si="15"/>
        <v>6.6301014207278822E-4</v>
      </c>
      <c r="D228">
        <v>3972.89</v>
      </c>
      <c r="E228">
        <f t="shared" si="16"/>
        <v>3.6225385557842366E-3</v>
      </c>
      <c r="F228">
        <v>1.2999999999999999E-2</v>
      </c>
      <c r="G228">
        <f t="shared" si="17"/>
        <v>3.6111111111111107E-7</v>
      </c>
      <c r="H228">
        <f t="shared" si="18"/>
        <v>6.6264903096167709E-4</v>
      </c>
      <c r="I228">
        <f t="shared" si="19"/>
        <v>3.6221774446731254E-3</v>
      </c>
    </row>
    <row r="229" spans="1:9" x14ac:dyDescent="0.25">
      <c r="A229" s="1">
        <v>44287</v>
      </c>
      <c r="B229">
        <v>135.61999499999999</v>
      </c>
      <c r="C229">
        <f t="shared" si="15"/>
        <v>-1.546101722062985E-3</v>
      </c>
      <c r="D229">
        <v>4019.87</v>
      </c>
      <c r="E229">
        <f t="shared" si="16"/>
        <v>1.1825144919693225E-2</v>
      </c>
      <c r="F229">
        <v>8.0000000000000002E-3</v>
      </c>
      <c r="G229">
        <f t="shared" si="17"/>
        <v>2.2222222222222224E-7</v>
      </c>
      <c r="H229">
        <f t="shared" si="18"/>
        <v>-1.5463239442852072E-3</v>
      </c>
      <c r="I229">
        <f t="shared" si="19"/>
        <v>1.1824922697471003E-2</v>
      </c>
    </row>
    <row r="230" spans="1:9" x14ac:dyDescent="0.25">
      <c r="A230" s="1">
        <v>44291</v>
      </c>
      <c r="B230">
        <v>139.429993</v>
      </c>
      <c r="C230">
        <f t="shared" si="15"/>
        <v>2.8093187881329796E-2</v>
      </c>
      <c r="D230">
        <v>4077.91</v>
      </c>
      <c r="E230">
        <f t="shared" si="16"/>
        <v>1.4438277854756489E-2</v>
      </c>
      <c r="F230">
        <v>1.4999999999999999E-2</v>
      </c>
      <c r="G230">
        <f t="shared" si="17"/>
        <v>4.1666666666666667E-7</v>
      </c>
      <c r="H230">
        <f t="shared" si="18"/>
        <v>2.809277121466313E-2</v>
      </c>
      <c r="I230">
        <f t="shared" si="19"/>
        <v>1.4437861188089823E-2</v>
      </c>
    </row>
    <row r="231" spans="1:9" x14ac:dyDescent="0.25">
      <c r="A231" s="1">
        <v>44292</v>
      </c>
      <c r="B231">
        <v>140.10000600000001</v>
      </c>
      <c r="C231">
        <f t="shared" si="15"/>
        <v>4.8053721124407681E-3</v>
      </c>
      <c r="D231">
        <v>4073.94</v>
      </c>
      <c r="E231">
        <f t="shared" si="16"/>
        <v>-9.7353791525555983E-4</v>
      </c>
      <c r="F231">
        <v>1.4999999999999999E-2</v>
      </c>
      <c r="G231">
        <f t="shared" si="17"/>
        <v>4.1666666666666667E-7</v>
      </c>
      <c r="H231">
        <f t="shared" si="18"/>
        <v>4.8049554457741013E-3</v>
      </c>
      <c r="I231">
        <f t="shared" si="19"/>
        <v>-9.7395458192222652E-4</v>
      </c>
    </row>
    <row r="232" spans="1:9" x14ac:dyDescent="0.25">
      <c r="A232" s="1">
        <v>44293</v>
      </c>
      <c r="B232">
        <v>139.800003</v>
      </c>
      <c r="C232">
        <f t="shared" si="15"/>
        <v>-2.1413489446960037E-3</v>
      </c>
      <c r="D232">
        <v>4079.95</v>
      </c>
      <c r="E232">
        <f t="shared" si="16"/>
        <v>1.4752303666720088E-3</v>
      </c>
      <c r="F232">
        <v>0.01</v>
      </c>
      <c r="G232">
        <f t="shared" si="17"/>
        <v>2.7777777777777781E-7</v>
      </c>
      <c r="H232">
        <f t="shared" si="18"/>
        <v>-2.1416267224737815E-3</v>
      </c>
      <c r="I232">
        <f t="shared" si="19"/>
        <v>1.474952588894231E-3</v>
      </c>
    </row>
    <row r="233" spans="1:9" x14ac:dyDescent="0.25">
      <c r="A233" s="1">
        <v>44294</v>
      </c>
      <c r="B233">
        <v>139.71000699999999</v>
      </c>
      <c r="C233">
        <f t="shared" si="15"/>
        <v>-6.4374819791680196E-4</v>
      </c>
      <c r="D233">
        <v>4097.17</v>
      </c>
      <c r="E233">
        <f t="shared" si="16"/>
        <v>4.2206399588230878E-3</v>
      </c>
      <c r="F233">
        <v>5.0000000000000001E-3</v>
      </c>
      <c r="G233">
        <f t="shared" si="17"/>
        <v>1.3888888888888891E-7</v>
      </c>
      <c r="H233">
        <f t="shared" si="18"/>
        <v>-6.4388708680569089E-4</v>
      </c>
      <c r="I233">
        <f t="shared" si="19"/>
        <v>4.2205010699341988E-3</v>
      </c>
    </row>
    <row r="234" spans="1:9" x14ac:dyDescent="0.25">
      <c r="A234" s="1">
        <v>44295</v>
      </c>
      <c r="B234">
        <v>139.779999</v>
      </c>
      <c r="C234">
        <f t="shared" si="15"/>
        <v>5.0098057757604563E-4</v>
      </c>
      <c r="D234">
        <v>4128.8</v>
      </c>
      <c r="E234">
        <f t="shared" si="16"/>
        <v>7.7199628035937266E-3</v>
      </c>
      <c r="F234">
        <v>3.0000000000000001E-3</v>
      </c>
      <c r="G234">
        <f t="shared" si="17"/>
        <v>8.3333333333333338E-8</v>
      </c>
      <c r="H234">
        <f t="shared" si="18"/>
        <v>5.0089724424271225E-4</v>
      </c>
      <c r="I234">
        <f t="shared" si="19"/>
        <v>7.7198794702603929E-3</v>
      </c>
    </row>
    <row r="235" spans="1:9" x14ac:dyDescent="0.25">
      <c r="A235" s="1">
        <v>44298</v>
      </c>
      <c r="B235">
        <v>139.800003</v>
      </c>
      <c r="C235">
        <f t="shared" si="15"/>
        <v>1.4311060339898939E-4</v>
      </c>
      <c r="D235">
        <v>4127.99</v>
      </c>
      <c r="E235">
        <f t="shared" si="16"/>
        <v>-1.9618291028880065E-4</v>
      </c>
      <c r="F235">
        <v>0.01</v>
      </c>
      <c r="G235">
        <f t="shared" si="17"/>
        <v>2.7777777777777781E-7</v>
      </c>
      <c r="H235">
        <f t="shared" si="18"/>
        <v>1.4283282562121161E-4</v>
      </c>
      <c r="I235">
        <f t="shared" si="19"/>
        <v>-1.9646068806657843E-4</v>
      </c>
    </row>
    <row r="236" spans="1:9" x14ac:dyDescent="0.25">
      <c r="A236" s="1">
        <v>44299</v>
      </c>
      <c r="B236">
        <v>139.36999499999999</v>
      </c>
      <c r="C236">
        <f t="shared" si="15"/>
        <v>-3.0758797623202843E-3</v>
      </c>
      <c r="D236">
        <v>4141.59</v>
      </c>
      <c r="E236">
        <f t="shared" si="16"/>
        <v>3.2945816244710777E-3</v>
      </c>
      <c r="F236">
        <v>1.4999999999999999E-2</v>
      </c>
      <c r="G236">
        <f t="shared" si="17"/>
        <v>4.1666666666666667E-7</v>
      </c>
      <c r="H236">
        <f t="shared" si="18"/>
        <v>-3.0762964289869511E-3</v>
      </c>
      <c r="I236">
        <f t="shared" si="19"/>
        <v>3.2941649578044109E-3</v>
      </c>
    </row>
    <row r="237" spans="1:9" x14ac:dyDescent="0.25">
      <c r="A237" s="1">
        <v>44300</v>
      </c>
      <c r="B237">
        <v>139.320007</v>
      </c>
      <c r="C237">
        <f t="shared" si="15"/>
        <v>-3.5867117595853271E-4</v>
      </c>
      <c r="D237">
        <v>4124.66</v>
      </c>
      <c r="E237">
        <f t="shared" si="16"/>
        <v>-4.0878020277237224E-3</v>
      </c>
      <c r="F237">
        <v>1.4999999999999999E-2</v>
      </c>
      <c r="G237">
        <f t="shared" si="17"/>
        <v>4.1666666666666667E-7</v>
      </c>
      <c r="H237">
        <f t="shared" si="18"/>
        <v>-3.5908784262519939E-4</v>
      </c>
      <c r="I237">
        <f t="shared" si="19"/>
        <v>-4.0882186943903892E-3</v>
      </c>
    </row>
    <row r="238" spans="1:9" x14ac:dyDescent="0.25">
      <c r="A238" s="1">
        <v>44301</v>
      </c>
      <c r="B238">
        <v>140.16000399999999</v>
      </c>
      <c r="C238">
        <f t="shared" si="15"/>
        <v>6.0292632629567883E-3</v>
      </c>
      <c r="D238">
        <v>4170.42</v>
      </c>
      <c r="E238">
        <f t="shared" si="16"/>
        <v>1.1094247768300956E-2</v>
      </c>
      <c r="F238">
        <v>0.01</v>
      </c>
      <c r="G238">
        <f t="shared" si="17"/>
        <v>2.7777777777777781E-7</v>
      </c>
      <c r="H238">
        <f t="shared" si="18"/>
        <v>6.0289854851790104E-3</v>
      </c>
      <c r="I238">
        <f t="shared" si="19"/>
        <v>1.1093969990523178E-2</v>
      </c>
    </row>
    <row r="239" spans="1:9" x14ac:dyDescent="0.25">
      <c r="A239" s="1">
        <v>44302</v>
      </c>
      <c r="B239">
        <v>140.61000100000001</v>
      </c>
      <c r="C239">
        <f t="shared" si="15"/>
        <v>3.2105949426201835E-3</v>
      </c>
      <c r="D239">
        <v>4185.47</v>
      </c>
      <c r="E239">
        <f t="shared" si="16"/>
        <v>3.6087492386858355E-3</v>
      </c>
      <c r="F239">
        <v>8.0000000000000002E-3</v>
      </c>
      <c r="G239">
        <f t="shared" si="17"/>
        <v>2.2222222222222224E-7</v>
      </c>
      <c r="H239">
        <f t="shared" si="18"/>
        <v>3.2103727203979613E-3</v>
      </c>
      <c r="I239">
        <f t="shared" si="19"/>
        <v>3.6085270164636133E-3</v>
      </c>
    </row>
    <row r="240" spans="1:9" x14ac:dyDescent="0.25">
      <c r="A240" s="1">
        <v>44305</v>
      </c>
      <c r="B240">
        <v>139.71000699999999</v>
      </c>
      <c r="C240">
        <f t="shared" si="15"/>
        <v>-6.4006400227535794E-3</v>
      </c>
      <c r="D240">
        <v>4163.26</v>
      </c>
      <c r="E240">
        <f t="shared" si="16"/>
        <v>-5.3064530387268421E-3</v>
      </c>
      <c r="F240">
        <v>1.4999999999999999E-2</v>
      </c>
      <c r="G240">
        <f t="shared" si="17"/>
        <v>4.1666666666666667E-7</v>
      </c>
      <c r="H240">
        <f t="shared" si="18"/>
        <v>-6.4010566894202462E-3</v>
      </c>
      <c r="I240">
        <f t="shared" si="19"/>
        <v>-5.3068697053935089E-3</v>
      </c>
    </row>
    <row r="241" spans="1:9" x14ac:dyDescent="0.25">
      <c r="A241" s="1">
        <v>44306</v>
      </c>
      <c r="B241">
        <v>140.78999300000001</v>
      </c>
      <c r="C241">
        <f t="shared" si="15"/>
        <v>7.7301978805284829E-3</v>
      </c>
      <c r="D241">
        <v>4134.9399999999996</v>
      </c>
      <c r="E241">
        <f t="shared" si="16"/>
        <v>-6.8023616108531812E-3</v>
      </c>
      <c r="F241">
        <v>1.4999999999999999E-2</v>
      </c>
      <c r="G241">
        <f t="shared" si="17"/>
        <v>4.1666666666666667E-7</v>
      </c>
      <c r="H241">
        <f t="shared" si="18"/>
        <v>7.7297812138618161E-3</v>
      </c>
      <c r="I241">
        <f t="shared" si="19"/>
        <v>-6.802778277519848E-3</v>
      </c>
    </row>
    <row r="242" spans="1:9" x14ac:dyDescent="0.25">
      <c r="A242" s="1">
        <v>44307</v>
      </c>
      <c r="B242">
        <v>141.199997</v>
      </c>
      <c r="C242">
        <f t="shared" si="15"/>
        <v>2.9121672021106392E-3</v>
      </c>
      <c r="D242">
        <v>4173.42</v>
      </c>
      <c r="E242">
        <f t="shared" si="16"/>
        <v>9.3060600637495296E-3</v>
      </c>
      <c r="F242">
        <v>1.2999999999999999E-2</v>
      </c>
      <c r="G242">
        <f t="shared" si="17"/>
        <v>3.6111111111111107E-7</v>
      </c>
      <c r="H242">
        <f t="shared" si="18"/>
        <v>2.9118060909995281E-3</v>
      </c>
      <c r="I242">
        <f t="shared" si="19"/>
        <v>9.3056989526384189E-3</v>
      </c>
    </row>
    <row r="243" spans="1:9" x14ac:dyDescent="0.25">
      <c r="A243" s="1">
        <v>44308</v>
      </c>
      <c r="B243">
        <v>139.66999799999999</v>
      </c>
      <c r="C243">
        <f t="shared" si="15"/>
        <v>-1.0835687199058535E-2</v>
      </c>
      <c r="D243">
        <v>4134.9799999999996</v>
      </c>
      <c r="E243">
        <f t="shared" si="16"/>
        <v>-9.2106713438859511E-3</v>
      </c>
      <c r="F243">
        <v>1.4999999999999999E-2</v>
      </c>
      <c r="G243">
        <f t="shared" si="17"/>
        <v>4.1666666666666667E-7</v>
      </c>
      <c r="H243">
        <f t="shared" si="18"/>
        <v>-1.0836103865725201E-2</v>
      </c>
      <c r="I243">
        <f t="shared" si="19"/>
        <v>-9.211088010552617E-3</v>
      </c>
    </row>
    <row r="244" spans="1:9" x14ac:dyDescent="0.25">
      <c r="A244" s="1">
        <v>44309</v>
      </c>
      <c r="B244">
        <v>139.89999399999999</v>
      </c>
      <c r="C244">
        <f t="shared" si="15"/>
        <v>1.6467101259642022E-3</v>
      </c>
      <c r="D244">
        <v>4180.17</v>
      </c>
      <c r="E244">
        <f t="shared" si="16"/>
        <v>1.0928710658818305E-2</v>
      </c>
      <c r="F244">
        <v>1.4999999999999999E-2</v>
      </c>
      <c r="G244">
        <f t="shared" si="17"/>
        <v>4.1666666666666667E-7</v>
      </c>
      <c r="H244">
        <f t="shared" si="18"/>
        <v>1.6462934592975356E-3</v>
      </c>
      <c r="I244">
        <f t="shared" si="19"/>
        <v>1.0928293992151639E-2</v>
      </c>
    </row>
    <row r="245" spans="1:9" x14ac:dyDescent="0.25">
      <c r="A245" s="1">
        <v>44312</v>
      </c>
      <c r="B245">
        <v>137.91000399999999</v>
      </c>
      <c r="C245">
        <f t="shared" si="15"/>
        <v>-1.4224375163304196E-2</v>
      </c>
      <c r="D245">
        <v>4187.62</v>
      </c>
      <c r="E245">
        <f t="shared" si="16"/>
        <v>1.7822241679165724E-3</v>
      </c>
      <c r="F245">
        <v>8.0000000000000002E-3</v>
      </c>
      <c r="G245">
        <f t="shared" si="17"/>
        <v>2.2222222222222224E-7</v>
      </c>
      <c r="H245">
        <f t="shared" si="18"/>
        <v>-1.4224597385526418E-2</v>
      </c>
      <c r="I245">
        <f t="shared" si="19"/>
        <v>1.7820019456943502E-3</v>
      </c>
    </row>
    <row r="246" spans="1:9" x14ac:dyDescent="0.25">
      <c r="A246" s="1">
        <v>44313</v>
      </c>
      <c r="B246">
        <v>138.38000500000001</v>
      </c>
      <c r="C246">
        <f t="shared" si="15"/>
        <v>3.4080268752658786E-3</v>
      </c>
      <c r="D246">
        <v>4186.72</v>
      </c>
      <c r="E246">
        <f t="shared" si="16"/>
        <v>-2.1491921425526581E-4</v>
      </c>
      <c r="F246">
        <v>0.01</v>
      </c>
      <c r="G246">
        <f t="shared" si="17"/>
        <v>2.7777777777777781E-7</v>
      </c>
      <c r="H246">
        <f t="shared" si="18"/>
        <v>3.4077490974881008E-3</v>
      </c>
      <c r="I246">
        <f t="shared" si="19"/>
        <v>-2.1519699203304359E-4</v>
      </c>
    </row>
    <row r="247" spans="1:9" x14ac:dyDescent="0.25">
      <c r="A247" s="1">
        <v>44314</v>
      </c>
      <c r="B247">
        <v>137.88999899999999</v>
      </c>
      <c r="C247">
        <f t="shared" si="15"/>
        <v>-3.5410173601310561E-3</v>
      </c>
      <c r="D247">
        <v>4183.18</v>
      </c>
      <c r="E247">
        <f t="shared" si="16"/>
        <v>-8.455306301830462E-4</v>
      </c>
      <c r="F247">
        <v>8.0000000000000002E-3</v>
      </c>
      <c r="G247">
        <f t="shared" si="17"/>
        <v>2.2222222222222224E-7</v>
      </c>
      <c r="H247">
        <f t="shared" si="18"/>
        <v>-3.5412395823532783E-3</v>
      </c>
      <c r="I247">
        <f t="shared" si="19"/>
        <v>-8.457528524052684E-4</v>
      </c>
    </row>
    <row r="248" spans="1:9" x14ac:dyDescent="0.25">
      <c r="A248" s="1">
        <v>44315</v>
      </c>
      <c r="B248">
        <v>139.63000500000001</v>
      </c>
      <c r="C248">
        <f t="shared" si="15"/>
        <v>1.2618797683797376E-2</v>
      </c>
      <c r="D248">
        <v>4211.47</v>
      </c>
      <c r="E248">
        <f t="shared" si="16"/>
        <v>6.7627976802336889E-3</v>
      </c>
      <c r="F248">
        <v>8.0000000000000002E-3</v>
      </c>
      <c r="G248">
        <f t="shared" si="17"/>
        <v>2.2222222222222224E-7</v>
      </c>
      <c r="H248">
        <f t="shared" si="18"/>
        <v>1.2618575461575153E-2</v>
      </c>
      <c r="I248">
        <f t="shared" si="19"/>
        <v>6.7625754580114663E-3</v>
      </c>
    </row>
    <row r="249" spans="1:9" x14ac:dyDescent="0.25">
      <c r="A249" s="1">
        <v>44316</v>
      </c>
      <c r="B249">
        <v>139.91000399999999</v>
      </c>
      <c r="C249">
        <f t="shared" si="15"/>
        <v>2.0052924870981362E-3</v>
      </c>
      <c r="D249">
        <v>4181.17</v>
      </c>
      <c r="E249">
        <f t="shared" si="16"/>
        <v>-7.1946375018699365E-3</v>
      </c>
      <c r="F249">
        <v>3.0000000000000001E-3</v>
      </c>
      <c r="G249">
        <f t="shared" si="17"/>
        <v>8.3333333333333338E-8</v>
      </c>
      <c r="H249">
        <f t="shared" si="18"/>
        <v>2.005209153764803E-3</v>
      </c>
      <c r="I249">
        <f t="shared" si="19"/>
        <v>-7.1947208352032702E-3</v>
      </c>
    </row>
    <row r="250" spans="1:9" x14ac:dyDescent="0.25">
      <c r="A250" s="1">
        <v>44319</v>
      </c>
      <c r="B250">
        <v>142.11999499999999</v>
      </c>
      <c r="C250">
        <f t="shared" si="15"/>
        <v>1.579580399411612E-2</v>
      </c>
      <c r="D250">
        <v>4192.66</v>
      </c>
      <c r="E250">
        <f t="shared" si="16"/>
        <v>2.7480346410214801E-3</v>
      </c>
      <c r="F250">
        <v>5.0000000000000001E-3</v>
      </c>
      <c r="G250">
        <f t="shared" si="17"/>
        <v>1.3888888888888891E-7</v>
      </c>
      <c r="H250">
        <f t="shared" si="18"/>
        <v>1.579566510522723E-2</v>
      </c>
      <c r="I250">
        <f t="shared" si="19"/>
        <v>2.7478957521325912E-3</v>
      </c>
    </row>
    <row r="251" spans="1:9" x14ac:dyDescent="0.25">
      <c r="A251" s="1">
        <v>44320</v>
      </c>
      <c r="B251">
        <v>140.720001</v>
      </c>
      <c r="C251">
        <f t="shared" si="15"/>
        <v>-9.8507884129885627E-3</v>
      </c>
      <c r="D251">
        <v>4164.66</v>
      </c>
      <c r="E251">
        <f t="shared" si="16"/>
        <v>-6.6783378571121915E-3</v>
      </c>
      <c r="F251">
        <v>0.01</v>
      </c>
      <c r="G251">
        <f t="shared" si="17"/>
        <v>2.7777777777777781E-7</v>
      </c>
      <c r="H251">
        <f t="shared" si="18"/>
        <v>-9.8510661907663406E-3</v>
      </c>
      <c r="I251">
        <f t="shared" si="19"/>
        <v>-6.6786156348899693E-3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MCD</vt:lpstr>
      <vt:lpstr>LIN</vt:lpstr>
      <vt:lpstr>WMT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Ortiz</dc:creator>
  <cp:lastModifiedBy>Pedro Ortiz</cp:lastModifiedBy>
  <dcterms:created xsi:type="dcterms:W3CDTF">2015-06-05T18:19:34Z</dcterms:created>
  <dcterms:modified xsi:type="dcterms:W3CDTF">2021-05-06T03:01:39Z</dcterms:modified>
</cp:coreProperties>
</file>