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<sst xmlns="http://schemas.openxmlformats.org/spreadsheetml/2006/main" count="6" uniqueCount="6">
  <si>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Computation of the NPV:-</t>
  </si>
  <si>
    <t>Year</t>
  </si>
  <si>
    <t>Cash flows</t>
  </si>
  <si>
    <t>PVIF@8%</t>
  </si>
  <si>
    <t>Present value</t>
  </si>
  <si>
    <t>NPV =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</si>
</sst>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0.00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3" borderId="5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9" fillId="8" borderId="3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7" fillId="8" borderId="5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8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abSelected="1" workbookViewId="0">
      <selection activeCell="A1" sqref="$A1:$XFD1048576"/>
    </sheetView>
  </sheetViews>
  <sheetFormatPr defaultColWidth="8.72727272727273" defaultRowHeight="14.5" outlineLevelCol="4"/>
  <cols>
    <col min="1" max="1" width="13.7272727272727" customWidth="1"/>
    <col min="2" max="2" width="12.5454545454545" customWidth="1"/>
    <col min="3" max="3" width="11.0909090909091" customWidth="1"/>
    <col min="4" max="4" width="12.9090909090909" customWidth="1"/>
  </cols>
  <sheetData>
    <row r="1" spans="1:4">
      <c r="A1" s="1" t="s">
        <v>0</v>
      </c>
      <c r="B1" s="2"/>
      <c r="C1" s="2"/>
      <c r="D1" s="2"/>
    </row>
    <row r="2" spans="1:5">
      <c r="A2" s="3" t="s">
        <v>1</v>
      </c>
      <c r="B2" s="3" t="s">
        <v>2</v>
      </c>
      <c r="C2" s="4" t="s">
        <v>3</v>
      </c>
      <c r="D2" s="3" t="s">
        <v>4</v>
      </c>
      <c r="E2" s="5"/>
    </row>
    <row r="3" spans="1:5">
      <c r="A3" s="6">
        <v>0</v>
      </c>
      <c r="B3" s="6">
        <f>-200000-460000</f>
        <v>-660000</v>
      </c>
      <c r="C3" s="6">
        <f t="shared" ref="C3:C8" si="0">1/(1+8%)^A3</f>
        <v>1</v>
      </c>
      <c r="D3" s="6">
        <f t="shared" ref="D3:D8" si="1">B3*C3</f>
        <v>-660000</v>
      </c>
      <c r="E3" s="6"/>
    </row>
    <row r="4" spans="1:5">
      <c r="A4" s="6">
        <v>1</v>
      </c>
      <c r="B4" s="6">
        <v>-91105</v>
      </c>
      <c r="C4" s="6">
        <f t="shared" si="0"/>
        <v>0.925925925925926</v>
      </c>
      <c r="D4" s="6">
        <f t="shared" si="1"/>
        <v>-84356.4814814815</v>
      </c>
      <c r="E4" s="6"/>
    </row>
    <row r="5" spans="1:5">
      <c r="A5" s="6">
        <v>2</v>
      </c>
      <c r="B5" s="6">
        <v>-91105</v>
      </c>
      <c r="C5" s="6">
        <f t="shared" si="0"/>
        <v>0.857338820301783</v>
      </c>
      <c r="D5" s="6">
        <f t="shared" si="1"/>
        <v>-78107.853223594</v>
      </c>
      <c r="E5" s="6"/>
    </row>
    <row r="6" spans="1:5">
      <c r="A6" s="6">
        <v>3</v>
      </c>
      <c r="B6" s="6">
        <v>-91105</v>
      </c>
      <c r="C6" s="6">
        <f t="shared" si="0"/>
        <v>0.79383224102017</v>
      </c>
      <c r="D6" s="6">
        <f t="shared" si="1"/>
        <v>-72322.0863181426</v>
      </c>
      <c r="E6" s="6"/>
    </row>
    <row r="7" spans="1:5">
      <c r="A7" s="6">
        <v>4</v>
      </c>
      <c r="B7" s="6">
        <v>-91105</v>
      </c>
      <c r="C7" s="6">
        <f t="shared" si="0"/>
        <v>0.735029852796453</v>
      </c>
      <c r="D7" s="6">
        <f t="shared" si="1"/>
        <v>-66964.8947390209</v>
      </c>
      <c r="E7" s="6"/>
    </row>
    <row r="8" spans="1:5">
      <c r="A8" s="6">
        <v>4</v>
      </c>
      <c r="B8" s="6">
        <v>20000</v>
      </c>
      <c r="C8" s="6">
        <f t="shared" si="0"/>
        <v>0.735029852796453</v>
      </c>
      <c r="D8" s="6">
        <f t="shared" si="1"/>
        <v>14700.5970559291</v>
      </c>
      <c r="E8" s="6"/>
    </row>
    <row r="9" spans="1:5">
      <c r="A9" s="6"/>
      <c r="B9" s="6"/>
      <c r="C9" s="3" t="s">
        <v>5</v>
      </c>
      <c r="D9" s="7">
        <f>SUM(D3:D8)</f>
        <v>-947050.71870631</v>
      </c>
      <c r="E9" s="6"/>
    </row>
    <row r="10" spans="1:5">
      <c r="A10" s="6"/>
      <c r="B10" s="6"/>
      <c r="C10" s="3"/>
      <c r="D10" s="7"/>
      <c r="E10" s="6"/>
    </row>
    <row r="11" spans="1:5">
      <c r="A11" s="6"/>
      <c r="B11" s="6"/>
      <c r="C11" s="6"/>
      <c r="D11" s="6"/>
      <c r="E11" s="6"/>
    </row>
    <row r="12" spans="1:5">
      <c r="A12" s="6"/>
      <c r="B12" s="6"/>
      <c r="C12" s="6"/>
      <c r="D12" s="6"/>
      <c r="E12" s="6"/>
    </row>
    <row r="13" spans="1:4">
      <c r="A13" s="6"/>
      <c r="B13" s="6"/>
      <c r="C13" s="6"/>
      <c r="D13" s="6"/>
    </row>
    <row r="14" spans="1:4">
      <c r="A14" s="6"/>
      <c r="B14" s="6"/>
      <c r="C14" s="6"/>
      <c r="D14" s="6"/>
    </row>
    <row r="15" spans="1:4">
      <c r="A15" s="6"/>
      <c r="B15" s="6"/>
      <c r="C15" s="6"/>
      <c r="D15" s="6"/>
    </row>
  </sheetData>
  <hyperlinks>
    <hyperlink ref="C2" r:id="rId1" display="PVIF@8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2021-03-30T13:46:52Z</dcterms:created>
  <dcterms:modified xsi:type="dcterms:W3CDTF">2021-03-30T13:47:01Z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1033-11.2.0.10078</vt:lpwstr>
  </property>
</Properties>
</file>