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<sst xmlns="http://schemas.openxmlformats.org/spreadsheetml/2006/main" count="15" uniqueCount="15">
  <si>
    <t>Computation of the variance &amp; standard deviation:-</t>
  </si>
  <si>
    <t>Month</t>
  </si>
  <si>
    <t>Digital Cheese</t>
  </si>
  <si>
    <t>Executive Fruit</t>
  </si>
  <si>
    <t>Portfolio returns</t>
  </si>
  <si>
    <t>January</t>
  </si>
  <si>
    <t>February</t>
  </si>
  <si>
    <t xml:space="preserve">March </t>
  </si>
  <si>
    <t>April</t>
  </si>
  <si>
    <t>May</t>
  </si>
  <si>
    <t>June</t>
  </si>
  <si>
    <t>July</t>
  </si>
  <si>
    <t>August</t>
  </si>
  <si>
    <t>Variance =</t>
  </si>
  <si>
    <t>Standard deviation =</t>
  </si>
</sst>
</file>

<file path=xl/styles.xml><?xml version="1.0" encoding="utf-8"?>
<styleSheet xmlns="http://schemas.openxmlformats.org/spreadsheetml/2006/main">
  <numFmts count="10">
    <numFmt numFmtId="176" formatCode="_ &quot;₹&quot;* #,##0_ ;_ &quot;₹&quot;* \-#,##0_ ;_ &quot;₹&quot;* &quot;-&quot;_ ;_ @_ 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_ * #,##0_ ;_ * \-#,##0_ ;_ * &quot;-&quot;_ ;_ @_ "/>
    <numFmt numFmtId="180" formatCode="0.000_ "/>
    <numFmt numFmtId="181" formatCode="0.0_ "/>
    <numFmt numFmtId="182" formatCode="0.0000%"/>
    <numFmt numFmtId="183" formatCode="0.00_ "/>
    <numFmt numFmtId="184" formatCode="0.00000%"/>
    <numFmt numFmtId="185" formatCode="&quot;₹&quot;\ #,##0.00;[Red]&quot;₹&quot;\ \-#,##0.00"/>
  </numFmts>
  <fonts count="22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8" borderId="4" applyNumberForma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0" fillId="10" borderId="6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14" borderId="5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80" fontId="0" fillId="0" borderId="0" xfId="0" applyNumberFormat="1">
      <alignment vertical="center"/>
    </xf>
    <xf numFmtId="181" fontId="2" fillId="0" borderId="0" xfId="0" applyNumberFormat="1" applyFont="1" applyAlignment="1">
      <alignment horizontal="center" vertical="center"/>
    </xf>
    <xf numFmtId="9" fontId="0" fillId="0" borderId="0" xfId="0" applyNumberFormat="1">
      <alignment vertical="center"/>
    </xf>
    <xf numFmtId="182" fontId="0" fillId="0" borderId="0" xfId="6" applyNumberFormat="1">
      <alignment vertical="center"/>
    </xf>
    <xf numFmtId="183" fontId="0" fillId="0" borderId="0" xfId="0" applyNumberFormat="1">
      <alignment vertical="center"/>
    </xf>
    <xf numFmtId="10" fontId="0" fillId="0" borderId="0" xfId="6" applyNumberFormat="1">
      <alignment vertical="center"/>
    </xf>
    <xf numFmtId="184" fontId="0" fillId="0" borderId="0" xfId="6" applyNumberFormat="1">
      <alignment vertical="center"/>
    </xf>
    <xf numFmtId="185" fontId="0" fillId="0" borderId="0" xfId="0" applyNumberFormat="1">
      <alignment vertical="center"/>
    </xf>
    <xf numFmtId="181" fontId="0" fillId="0" borderId="0" xfId="0" applyNumberForma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22.7272727272727" customWidth="1"/>
    <col min="2" max="2" width="17.4545454545455" customWidth="1"/>
    <col min="3" max="3" width="17.2727272727273" customWidth="1"/>
    <col min="4" max="4" width="15.4545454545455" customWidth="1"/>
    <col min="9" max="11" width="12.8181818181818"/>
  </cols>
  <sheetData>
    <row r="1" spans="1:4">
      <c r="A1" s="1" t="s">
        <v>0</v>
      </c>
      <c r="B1" s="2"/>
      <c r="C1" s="2"/>
      <c r="D1" s="2"/>
    </row>
    <row r="2" spans="1:4">
      <c r="A2" s="3" t="s">
        <v>1</v>
      </c>
      <c r="B2" s="3" t="s">
        <v>2</v>
      </c>
      <c r="C2" s="3" t="s">
        <v>3</v>
      </c>
      <c r="D2" s="3" t="s">
        <v>4</v>
      </c>
    </row>
    <row r="3" spans="1:4">
      <c r="A3" s="4" t="s">
        <v>5</v>
      </c>
      <c r="B3" s="5">
        <v>14</v>
      </c>
      <c r="C3" s="5">
        <v>6</v>
      </c>
      <c r="D3" s="4">
        <f t="shared" ref="D3:D10" si="0">(B3*50%)+(C3*50%)</f>
        <v>10</v>
      </c>
    </row>
    <row r="4" spans="1:4">
      <c r="A4" s="4" t="s">
        <v>6</v>
      </c>
      <c r="B4" s="5">
        <v>-5</v>
      </c>
      <c r="C4" s="5">
        <v>1</v>
      </c>
      <c r="D4" s="4">
        <f t="shared" si="0"/>
        <v>-2</v>
      </c>
    </row>
    <row r="5" spans="1:4">
      <c r="A5" s="4" t="s">
        <v>7</v>
      </c>
      <c r="B5" s="5">
        <v>6</v>
      </c>
      <c r="C5" s="5">
        <v>4</v>
      </c>
      <c r="D5" s="4">
        <f t="shared" si="0"/>
        <v>5</v>
      </c>
    </row>
    <row r="6" spans="1:9">
      <c r="A6" s="4" t="s">
        <v>8</v>
      </c>
      <c r="B6" s="5">
        <v>8</v>
      </c>
      <c r="C6" s="5">
        <v>14</v>
      </c>
      <c r="D6" s="4">
        <f t="shared" si="0"/>
        <v>11</v>
      </c>
      <c r="I6" s="8"/>
    </row>
    <row r="7" spans="1:9">
      <c r="A7" s="4" t="s">
        <v>9</v>
      </c>
      <c r="B7" s="5">
        <v>-6</v>
      </c>
      <c r="C7" s="5">
        <v>2</v>
      </c>
      <c r="D7" s="4">
        <f t="shared" si="0"/>
        <v>-2</v>
      </c>
      <c r="H7" s="6"/>
      <c r="I7" s="8"/>
    </row>
    <row r="8" spans="1:9">
      <c r="A8" s="4" t="s">
        <v>10</v>
      </c>
      <c r="B8" s="5">
        <v>4</v>
      </c>
      <c r="C8" s="5">
        <v>6</v>
      </c>
      <c r="D8" s="4">
        <f t="shared" si="0"/>
        <v>5</v>
      </c>
      <c r="I8" s="8"/>
    </row>
    <row r="9" spans="1:9">
      <c r="A9" s="4" t="s">
        <v>11</v>
      </c>
      <c r="B9" s="5">
        <v>-4</v>
      </c>
      <c r="C9" s="5">
        <v>-4</v>
      </c>
      <c r="D9" s="4">
        <f t="shared" si="0"/>
        <v>-4</v>
      </c>
      <c r="I9" s="8"/>
    </row>
    <row r="10" spans="1:9">
      <c r="A10" s="4" t="s">
        <v>12</v>
      </c>
      <c r="B10" s="5">
        <v>-7</v>
      </c>
      <c r="C10" s="5">
        <v>-3</v>
      </c>
      <c r="D10" s="4">
        <f t="shared" si="0"/>
        <v>-5</v>
      </c>
      <c r="I10" s="8"/>
    </row>
    <row r="11" spans="1:9">
      <c r="A11" s="3" t="s">
        <v>13</v>
      </c>
      <c r="B11" s="7">
        <f>_xlfn.VAR.P(B3:B10)</f>
        <v>53.1875</v>
      </c>
      <c r="C11" s="7">
        <f>_xlfn.VAR.P(C3:C10)</f>
        <v>28.6875</v>
      </c>
      <c r="D11" s="7">
        <f>_xlfn.VAR.P(D3:D10)</f>
        <v>34.9375</v>
      </c>
      <c r="I11" s="8"/>
    </row>
    <row r="12" spans="1:9">
      <c r="A12" s="3" t="s">
        <v>14</v>
      </c>
      <c r="B12" s="7">
        <f>STDEVP(B3:B10)</f>
        <v>7.29297607290741</v>
      </c>
      <c r="C12" s="7">
        <f>STDEVP(C3:C10)</f>
        <v>5.35607132140714</v>
      </c>
      <c r="D12" s="7">
        <f>STDEVP(D3:D10)</f>
        <v>5.91079520876844</v>
      </c>
      <c r="I12" s="8"/>
    </row>
    <row r="13" spans="1:9">
      <c r="A13" s="4"/>
      <c r="B13" s="4"/>
      <c r="C13" s="4"/>
      <c r="D13" s="4"/>
      <c r="I13" s="8"/>
    </row>
    <row r="14" spans="1:12">
      <c r="A14" s="4"/>
      <c r="B14" s="4"/>
      <c r="C14" s="4"/>
      <c r="D14" s="4"/>
      <c r="I14" s="9"/>
      <c r="J14" s="10"/>
      <c r="L14" s="10"/>
    </row>
    <row r="15" spans="1:12">
      <c r="A15" s="4"/>
      <c r="B15" s="4"/>
      <c r="C15" s="4"/>
      <c r="D15" s="4"/>
      <c r="I15" s="11"/>
      <c r="J15" s="10"/>
      <c r="L15" s="10"/>
    </row>
    <row r="16" customFormat="1"/>
    <row r="17" spans="9:9">
      <c r="I17" s="12"/>
    </row>
    <row r="18" customFormat="1"/>
    <row r="19" spans="9:10">
      <c r="I19" s="13"/>
      <c r="J19" s="14"/>
    </row>
    <row r="20" spans="9:10">
      <c r="I20" s="13"/>
      <c r="J20" s="14"/>
    </row>
    <row r="21" customFormat="1"/>
    <row r="22" spans="11:11">
      <c r="K22" s="13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2021-03-30T13:17:58Z</dcterms:created>
  <dcterms:modified xsi:type="dcterms:W3CDTF">2021-03-30T13:18:07Z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1033-11.2.0.10078</vt:lpwstr>
  </property>
</Properties>
</file>