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4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<sst xmlns="http://schemas.openxmlformats.org/spreadsheetml/2006/main" count="6" uniqueCount="6">
  <si>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Computation of the present value:-</t>
  </si>
  <si>
    <t>Year</t>
  </si>
  <si>
    <t>Cash flows</t>
  </si>
  <si>
    <t>PVIF@3.3%</t>
  </si>
  <si>
    <t>Present value</t>
  </si>
  <si>
    <t>Present value =</t>
  </si>
</sst>
</file>

<file path=xl/styles.xml><?xml version="1.0" encoding="utf-8"?>
<styleSheet xmlns="http://schemas.openxmlformats.org/spreadsheetml/2006/main">
  <numFmts count="19">
    <numFmt numFmtId="176" formatCode="0.000000_ "/>
    <numFmt numFmtId="177" formatCode="0_ "/>
    <numFmt numFmtId="178" formatCode="0.00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0.0000_ "/>
    <numFmt numFmtId="182" formatCode="&quot;₹&quot;#,##0.0000_);[Red]\(&quot;₹&quot;#,##0.0000\)"/>
    <numFmt numFmtId="183" formatCode="_ * #,##0_ ;_ * \-#,##0_ ;_ * &quot;-&quot;_ ;_ @_ "/>
    <numFmt numFmtId="184" formatCode="&quot;₹&quot;#,##0.00000_);[Red]\(&quot;₹&quot;#,##0.00000\)"/>
    <numFmt numFmtId="185" formatCode="&quot;₹&quot;#,##0.00_);[Red]\(&quot;₹&quot;#,##0.00\)"/>
    <numFmt numFmtId="186" formatCode="0.000%"/>
    <numFmt numFmtId="187" formatCode="_ * #,##0.00_ ;_ * \-#,##0.00_ ;_ * &quot;-&quot;??_ ;_ @_ "/>
    <numFmt numFmtId="188" formatCode="0.0000000_ "/>
    <numFmt numFmtId="189" formatCode="&quot;₹&quot;\ #,##0.00000;[Red]&quot;₹&quot;\ \-#,##0.00000"/>
    <numFmt numFmtId="190" formatCode="&quot;₹&quot;\ #,##0.00;[Red]&quot;₹&quot;\ \-#,##0.00"/>
    <numFmt numFmtId="191" formatCode="0.000_ "/>
    <numFmt numFmtId="192" formatCode="&quot;₹&quot;\ #,##0.0000;[Red]&quot;₹&quot;\ \-#,##0.0000"/>
    <numFmt numFmtId="193" formatCode="0.0000%"/>
    <numFmt numFmtId="194" formatCode="0.00000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.25"/>
      <color rgb="FF16192B"/>
      <name val="helvetica"/>
      <charset val="134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187" fontId="0" fillId="0" borderId="0" applyFont="0" applyFill="0" applyBorder="0" applyAlignment="0" applyProtection="0">
      <alignment vertical="center"/>
    </xf>
    <xf numFmtId="183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20" borderId="5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9" fillId="22" borderId="5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10" applyAlignment="1">
      <alignment horizontal="center" vertical="center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77" fontId="0" fillId="0" borderId="0" xfId="0" applyNumberFormat="1" applyFill="1" applyAlignment="1">
      <alignment horizontal="center" vertical="center" wrapText="1"/>
    </xf>
    <xf numFmtId="0" fontId="0" fillId="0" borderId="0" xfId="6" applyNumberFormat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/>
    </xf>
    <xf numFmtId="188" fontId="2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0" fontId="0" fillId="0" borderId="0" xfId="6" applyNumberFormat="1" applyAlignment="1">
      <alignment horizontal="center" vertical="center" wrapText="1"/>
    </xf>
    <xf numFmtId="189" fontId="0" fillId="0" borderId="0" xfId="0" applyNumberFormat="1" applyFill="1" applyAlignment="1">
      <alignment horizontal="center" vertical="center" wrapText="1"/>
    </xf>
    <xf numFmtId="10" fontId="0" fillId="0" borderId="0" xfId="0" applyNumberFormat="1" applyFill="1" applyAlignment="1">
      <alignment horizontal="center" vertical="center" wrapText="1"/>
    </xf>
    <xf numFmtId="182" fontId="0" fillId="0" borderId="0" xfId="6" applyNumberForma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90" fontId="0" fillId="0" borderId="0" xfId="0" applyNumberFormat="1" applyFill="1" applyAlignment="1">
      <alignment vertical="center"/>
    </xf>
    <xf numFmtId="189" fontId="0" fillId="0" borderId="0" xfId="0" applyNumberFormat="1" applyFill="1" applyAlignment="1">
      <alignment vertical="center"/>
    </xf>
    <xf numFmtId="190" fontId="2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 wrapText="1"/>
    </xf>
    <xf numFmtId="186" fontId="2" fillId="0" borderId="0" xfId="6" applyNumberFormat="1" applyFont="1">
      <alignment vertical="center"/>
    </xf>
    <xf numFmtId="10" fontId="0" fillId="0" borderId="0" xfId="6" applyNumberFormat="1">
      <alignment vertical="center"/>
    </xf>
    <xf numFmtId="191" fontId="0" fillId="0" borderId="0" xfId="0" applyNumberFormat="1" applyFill="1" applyAlignment="1">
      <alignment vertical="center"/>
    </xf>
    <xf numFmtId="184" fontId="0" fillId="0" borderId="0" xfId="0" applyNumberFormat="1" applyFill="1" applyAlignment="1">
      <alignment vertical="center"/>
    </xf>
    <xf numFmtId="185" fontId="0" fillId="0" borderId="0" xfId="6" applyNumberFormat="1" applyAlignment="1">
      <alignment vertical="center" wrapText="1"/>
    </xf>
    <xf numFmtId="184" fontId="0" fillId="0" borderId="0" xfId="6" applyNumberFormat="1" applyAlignment="1">
      <alignment vertical="center" wrapText="1"/>
    </xf>
    <xf numFmtId="181" fontId="0" fillId="0" borderId="0" xfId="0" applyNumberFormat="1" applyFill="1" applyAlignment="1">
      <alignment vertical="center"/>
    </xf>
    <xf numFmtId="192" fontId="0" fillId="0" borderId="0" xfId="0" applyNumberFormat="1" applyFill="1" applyAlignment="1">
      <alignment horizontal="center" vertical="center"/>
    </xf>
    <xf numFmtId="185" fontId="0" fillId="0" borderId="0" xfId="6" applyNumberFormat="1">
      <alignment vertical="center"/>
    </xf>
    <xf numFmtId="190" fontId="0" fillId="0" borderId="0" xfId="6" applyNumberFormat="1">
      <alignment vertical="center"/>
    </xf>
    <xf numFmtId="186" fontId="0" fillId="0" borderId="0" xfId="6" applyNumberFormat="1">
      <alignment vertical="center"/>
    </xf>
    <xf numFmtId="10" fontId="0" fillId="0" borderId="0" xfId="0" applyNumberFormat="1" applyFill="1" applyAlignment="1">
      <alignment vertical="center"/>
    </xf>
    <xf numFmtId="181" fontId="0" fillId="0" borderId="0" xfId="0" applyNumberFormat="1" applyFill="1" applyAlignment="1">
      <alignment horizontal="center" vertical="center"/>
    </xf>
    <xf numFmtId="10" fontId="0" fillId="0" borderId="0" xfId="6" applyNumberFormat="1" applyAlignment="1">
      <alignment vertical="center" wrapText="1"/>
    </xf>
    <xf numFmtId="185" fontId="0" fillId="0" borderId="0" xfId="0" applyNumberFormat="1" applyFill="1" applyAlignment="1">
      <alignment vertical="center"/>
    </xf>
    <xf numFmtId="193" fontId="0" fillId="0" borderId="0" xfId="6" applyNumberFormat="1">
      <alignment vertical="center"/>
    </xf>
    <xf numFmtId="185" fontId="4" fillId="0" borderId="0" xfId="6" applyNumberFormat="1" applyFont="1">
      <alignment vertical="center"/>
    </xf>
    <xf numFmtId="178" fontId="0" fillId="0" borderId="0" xfId="0" applyNumberFormat="1" applyFill="1" applyAlignment="1">
      <alignment vertical="center"/>
    </xf>
    <xf numFmtId="194" fontId="0" fillId="0" borderId="0" xfId="0" applyNumberFormat="1" applyFill="1" applyAlignment="1">
      <alignment vertical="center"/>
    </xf>
    <xf numFmtId="10" fontId="0" fillId="0" borderId="0" xfId="0" applyNumberFormat="1" applyFill="1" applyAlignment="1">
      <alignment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3.3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7.0909090909091" style="1" customWidth="1"/>
    <col min="2" max="2" width="18.1818181818182" style="1" customWidth="1"/>
    <col min="3" max="3" width="17.5454545454545" style="1" customWidth="1"/>
    <col min="4" max="4" width="16.4545454545455" style="1" customWidth="1"/>
    <col min="5" max="5" width="9.27272727272727" style="1" customWidth="1"/>
    <col min="6" max="6" width="16.9090909090909" style="1" customWidth="1"/>
    <col min="7" max="7" width="16.7272727272727" style="1"/>
    <col min="8" max="8" width="18.5454545454545" style="1"/>
    <col min="9" max="9" width="15.1818181818182" style="1"/>
    <col min="10" max="10" width="14" style="1"/>
    <col min="11" max="11" width="12.8181818181818" style="1"/>
    <col min="12" max="12" width="15.5454545454545" style="1"/>
    <col min="13" max="13" width="8.72727272727273" style="1"/>
    <col min="14" max="14" width="15.5454545454545" style="1"/>
    <col min="15" max="15" width="12.8181818181818" style="1"/>
    <col min="16" max="16384" width="8.72727272727273" style="1"/>
  </cols>
  <sheetData>
    <row r="1" s="1" customFormat="1" ht="16" customHeight="1" spans="1:5">
      <c r="A1" s="2" t="s">
        <v>0</v>
      </c>
      <c r="B1" s="3"/>
      <c r="C1" s="3"/>
      <c r="D1" s="3"/>
      <c r="E1" s="4"/>
    </row>
    <row r="2" s="1" customFormat="1" ht="16" customHeight="1" spans="1:6">
      <c r="A2" s="5" t="s">
        <v>1</v>
      </c>
      <c r="B2" s="5" t="s">
        <v>2</v>
      </c>
      <c r="C2" s="6" t="s">
        <v>3</v>
      </c>
      <c r="D2" s="5" t="s">
        <v>4</v>
      </c>
      <c r="E2" s="5"/>
      <c r="F2" s="7"/>
    </row>
    <row r="3" s="1" customFormat="1" ht="16" customHeight="1" spans="1:6">
      <c r="A3" s="7">
        <v>1</v>
      </c>
      <c r="B3" s="8">
        <v>402</v>
      </c>
      <c r="C3" s="9">
        <f t="shared" ref="C3:C6" si="0">1/(1+3.3%)^A3</f>
        <v>0.968054211035818</v>
      </c>
      <c r="D3" s="9">
        <f t="shared" ref="D3:D6" si="1">B3*C3</f>
        <v>389.157792836399</v>
      </c>
      <c r="E3" s="10"/>
      <c r="F3" s="7"/>
    </row>
    <row r="4" s="1" customFormat="1" ht="16" customHeight="1" spans="1:6">
      <c r="A4" s="7">
        <v>2</v>
      </c>
      <c r="B4" s="8">
        <v>3985</v>
      </c>
      <c r="C4" s="9">
        <f t="shared" si="0"/>
        <v>0.93712895550418</v>
      </c>
      <c r="D4" s="9">
        <f t="shared" si="1"/>
        <v>3734.45888768416</v>
      </c>
      <c r="E4" s="10"/>
      <c r="F4" s="7"/>
    </row>
    <row r="5" s="1" customFormat="1" ht="16" customHeight="1" spans="1:6">
      <c r="A5" s="7">
        <v>3</v>
      </c>
      <c r="B5" s="11">
        <v>883</v>
      </c>
      <c r="C5" s="9">
        <f t="shared" si="0"/>
        <v>0.90719163165942</v>
      </c>
      <c r="D5" s="9">
        <f t="shared" si="1"/>
        <v>801.050210755267</v>
      </c>
      <c r="E5" s="10"/>
      <c r="F5" s="7"/>
    </row>
    <row r="6" s="1" customFormat="1" ht="16" customHeight="1" spans="1:6">
      <c r="A6" s="12">
        <v>4</v>
      </c>
      <c r="B6" s="11">
        <v>1252</v>
      </c>
      <c r="C6" s="9">
        <f t="shared" si="0"/>
        <v>0.878210679244356</v>
      </c>
      <c r="D6" s="9">
        <f t="shared" si="1"/>
        <v>1099.51977041393</v>
      </c>
      <c r="E6" s="10"/>
      <c r="F6" s="7"/>
    </row>
    <row r="7" s="1" customFormat="1" ht="16" customHeight="1" spans="1:6">
      <c r="A7" s="5"/>
      <c r="B7" s="13"/>
      <c r="C7" s="14" t="s">
        <v>5</v>
      </c>
      <c r="D7" s="15">
        <f>SUM(D3:D6)</f>
        <v>6024.18666168976</v>
      </c>
      <c r="E7" s="16"/>
      <c r="F7" s="17"/>
    </row>
    <row r="8" s="1" customFormat="1" ht="16" customHeight="1" spans="1:8">
      <c r="A8" s="15"/>
      <c r="B8" s="18"/>
      <c r="C8" s="19"/>
      <c r="D8" s="15"/>
      <c r="E8" s="7"/>
      <c r="F8" s="20"/>
      <c r="G8" s="21"/>
      <c r="H8" s="22"/>
    </row>
    <row r="9" s="1" customFormat="1" ht="16" customHeight="1" spans="1:6">
      <c r="A9" s="7"/>
      <c r="B9" s="7"/>
      <c r="C9" s="7"/>
      <c r="D9" s="7"/>
      <c r="E9" s="7"/>
      <c r="F9" s="7"/>
    </row>
    <row r="10" s="1" customFormat="1" ht="16" customHeight="1" spans="1:12">
      <c r="A10" s="7"/>
      <c r="B10" s="7"/>
      <c r="C10" s="7"/>
      <c r="D10" s="7"/>
      <c r="E10" s="7"/>
      <c r="F10" s="7"/>
      <c r="G10" s="1"/>
      <c r="H10" s="1"/>
      <c r="I10" s="26"/>
      <c r="J10" s="27"/>
      <c r="K10" s="1"/>
      <c r="L10" s="21"/>
    </row>
    <row r="11" s="1" customFormat="1" spans="1:9">
      <c r="A11" s="7"/>
      <c r="B11" s="1"/>
      <c r="C11" s="1"/>
      <c r="D11" s="1"/>
      <c r="E11" s="1"/>
      <c r="F11" s="1"/>
      <c r="G11" s="1"/>
      <c r="H11" s="1"/>
      <c r="I11" s="26"/>
    </row>
    <row r="12" s="1" customFormat="1" spans="1:12">
      <c r="A12" s="7"/>
      <c r="B12" s="1"/>
      <c r="C12" s="1"/>
      <c r="D12" s="1"/>
      <c r="E12" s="1"/>
      <c r="F12" s="1"/>
      <c r="G12" s="1"/>
      <c r="H12" s="1"/>
      <c r="I12" s="1"/>
      <c r="J12" s="27"/>
      <c r="K12" s="1"/>
      <c r="L12" s="31"/>
    </row>
    <row r="13" s="1" customFormat="1" spans="1:1">
      <c r="A13" s="7"/>
    </row>
    <row r="14" s="1" customFormat="1" spans="1:10">
      <c r="A14" s="17"/>
      <c r="B14" s="1"/>
      <c r="C14" s="1"/>
      <c r="D14" s="1"/>
      <c r="E14" s="1"/>
      <c r="F14" s="1"/>
      <c r="G14" s="1"/>
      <c r="H14" s="1"/>
      <c r="I14" s="35"/>
      <c r="J14" s="36"/>
    </row>
    <row r="15" s="1" customFormat="1" spans="1:10">
      <c r="A15" s="20"/>
      <c r="B15" s="21"/>
      <c r="C15" s="22"/>
      <c r="D15" s="1"/>
      <c r="E15" s="1"/>
      <c r="F15" s="1"/>
      <c r="G15" s="1"/>
      <c r="H15" s="1"/>
      <c r="I15" s="21"/>
      <c r="J15" s="39"/>
    </row>
    <row r="16" s="1" customFormat="1" spans="1:14">
      <c r="A16" s="19"/>
      <c r="B16" s="23"/>
      <c r="C16" s="24"/>
      <c r="D16" s="1"/>
      <c r="E16" s="1"/>
      <c r="F16" s="1"/>
      <c r="G16" s="1"/>
      <c r="H16" s="1"/>
      <c r="I16" s="40"/>
      <c r="J16" s="36"/>
      <c r="K16" s="1"/>
      <c r="L16" s="1"/>
      <c r="M16" s="1"/>
      <c r="N16" s="21"/>
    </row>
    <row r="17" s="1" customFormat="1" spans="1:12">
      <c r="A17" s="7"/>
      <c r="B17" s="25"/>
      <c r="C17" s="26"/>
      <c r="D17" s="26"/>
      <c r="E17" s="27"/>
      <c r="F17" s="1"/>
      <c r="G17" s="21"/>
      <c r="H17" s="1"/>
      <c r="I17" s="1"/>
      <c r="J17" s="26"/>
      <c r="K17" s="1"/>
      <c r="L17" s="21"/>
    </row>
    <row r="18" s="1" customFormat="1" spans="1:14">
      <c r="A18" s="7"/>
      <c r="B18" s="28"/>
      <c r="C18" s="29"/>
      <c r="D18" s="26"/>
      <c r="E18" s="1"/>
      <c r="F18" s="1"/>
      <c r="G18" s="1"/>
      <c r="H18" s="1"/>
      <c r="I18" s="42"/>
      <c r="J18" s="33"/>
      <c r="K18" s="1"/>
      <c r="L18" s="1"/>
      <c r="M18" s="1"/>
      <c r="N18" s="31"/>
    </row>
    <row r="19" s="1" customFormat="1" spans="1:14">
      <c r="A19" s="7"/>
      <c r="B19" s="30"/>
      <c r="C19" s="1"/>
      <c r="D19" s="1"/>
      <c r="E19" s="27"/>
      <c r="F19" s="1"/>
      <c r="G19" s="31"/>
      <c r="H19" s="1"/>
      <c r="I19" s="1"/>
      <c r="J19" s="1"/>
      <c r="K19" s="1"/>
      <c r="L19" s="26"/>
      <c r="M19" s="1"/>
      <c r="N19" s="31"/>
    </row>
    <row r="20" s="1" customFormat="1" spans="1:11">
      <c r="A20" s="32"/>
      <c r="B20" s="33"/>
      <c r="C20" s="1"/>
      <c r="D20" s="1"/>
      <c r="E20" s="1"/>
      <c r="F20" s="1"/>
      <c r="G20" s="1"/>
      <c r="H20" s="1"/>
      <c r="I20" s="44"/>
      <c r="J20" s="1"/>
      <c r="K20" s="26"/>
    </row>
    <row r="21" s="1" customFormat="1" spans="1:9">
      <c r="A21" s="7"/>
      <c r="B21" s="34"/>
      <c r="C21" s="1"/>
      <c r="D21" s="35"/>
      <c r="E21" s="36"/>
      <c r="F21" s="1"/>
      <c r="G21" s="1"/>
      <c r="H21" s="1"/>
      <c r="I21" s="36"/>
    </row>
    <row r="22" s="1" customFormat="1" spans="1:11">
      <c r="A22" s="37"/>
      <c r="B22" s="38"/>
      <c r="C22" s="1"/>
      <c r="D22" s="21"/>
      <c r="E22" s="39"/>
      <c r="F22" s="1"/>
      <c r="G22" s="1"/>
      <c r="H22" s="1"/>
      <c r="I22" s="1"/>
      <c r="J22" s="1"/>
      <c r="K22" s="26"/>
    </row>
    <row r="23" s="1" customFormat="1" spans="2:11">
      <c r="B23" s="33"/>
      <c r="C23" s="1"/>
      <c r="D23" s="40"/>
      <c r="E23" s="36"/>
      <c r="F23" s="1"/>
      <c r="G23" s="1"/>
      <c r="H23" s="1"/>
      <c r="I23" s="1"/>
      <c r="J23" s="1"/>
      <c r="K23" s="26"/>
    </row>
    <row r="24" s="1" customFormat="1" spans="2:7">
      <c r="B24" s="41"/>
      <c r="C24" s="21"/>
      <c r="D24" s="1"/>
      <c r="E24" s="26"/>
      <c r="F24" s="1"/>
      <c r="G24" s="21"/>
    </row>
    <row r="25" s="1" customFormat="1" spans="1:11">
      <c r="A25" s="21"/>
      <c r="B25" s="26"/>
      <c r="C25" s="1"/>
      <c r="D25" s="42"/>
      <c r="E25" s="33"/>
      <c r="F25" s="1"/>
      <c r="G25" s="1"/>
      <c r="H25" s="1"/>
      <c r="I25" s="1"/>
      <c r="J25" s="21"/>
      <c r="K25" s="21"/>
    </row>
    <row r="26" s="1" customFormat="1" spans="1:7">
      <c r="A26" s="43"/>
      <c r="B26" s="26"/>
      <c r="C26" s="1"/>
      <c r="D26" s="1"/>
      <c r="E26" s="1"/>
      <c r="F26" s="1"/>
      <c r="G26" s="26"/>
    </row>
    <row r="27" s="1" customFormat="1" spans="10:10">
      <c r="J27" s="26"/>
    </row>
    <row r="28" s="1" customFormat="1" spans="7:10">
      <c r="G28" s="26"/>
      <c r="H28" s="1"/>
      <c r="I28" s="1"/>
      <c r="J28" s="26"/>
    </row>
    <row r="29" s="1" customFormat="1" spans="7:7">
      <c r="G29" s="26"/>
    </row>
    <row r="30" s="1" customFormat="1" spans="7:8">
      <c r="G30" s="26"/>
      <c r="H30" s="42"/>
    </row>
  </sheetData>
  <hyperlinks>
    <hyperlink ref="C2" r:id="rId1" display="PVIF@3.3%" tooltip="mailto:PVIF@3.3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2020-10-10T12:00:40Z</dcterms:created>
  <dcterms:modified xsi:type="dcterms:W3CDTF">2020-10-10T12:00:47Z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