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<sst xmlns="http://schemas.openxmlformats.org/spreadsheetml/2006/main" count="13" uniqueCount="13">
  <si>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Computation of the expected standard deviation:-</t>
  </si>
  <si>
    <t>State of economy</t>
  </si>
  <si>
    <t>Probability</t>
  </si>
  <si>
    <t>Returns</t>
  </si>
  <si>
    <t>Expected return</t>
  </si>
  <si>
    <t>Deviation</t>
  </si>
  <si>
    <t>Probability*Deviation^2</t>
  </si>
  <si>
    <t>Economic recession</t>
  </si>
  <si>
    <t>Steady economic growth</t>
  </si>
  <si>
    <t>Boom</t>
  </si>
  <si>
    <t>Expected return =</t>
  </si>
  <si>
    <t>Variance =</t>
  </si>
  <si>
    <t>Standard deviation =</t>
  </si>
</sst>
</file>

<file path=xl/styles.xml><?xml version="1.0" encoding="utf-8"?>
<styleSheet xmlns="http://schemas.openxmlformats.org/spreadsheetml/2006/main">
  <numFmts count="9">
    <numFmt numFmtId="176" formatCode="0.00_ "/>
    <numFmt numFmtId="177" formatCode="_ &quot;₹&quot;* #,##0_ ;_ &quot;₹&quot;* \-#,##0_ ;_ &quot;₹&quot;* &quot;-&quot;_ ;_ @_ "/>
    <numFmt numFmtId="178" formatCode="_ * #,##0_ ;_ * \-#,##0_ ;_ * &quot;-&quot;_ ;_ @_ "/>
    <numFmt numFmtId="179" formatCode="_ * #,##0.00_ ;_ * \-#,##0.00_ ;_ * &quot;-&quot;??_ ;_ @_ "/>
    <numFmt numFmtId="180" formatCode="_ &quot;₹&quot;* #,##0.00_ ;_ &quot;₹&quot;* \-#,##0.00_ ;_ &quot;₹&quot;* &quot;-&quot;??_ ;_ @_ "/>
    <numFmt numFmtId="181" formatCode="&quot;₹&quot;\ #,##0.00;[Red]&quot;₹&quot;\ \-#,##0.00"/>
    <numFmt numFmtId="182" formatCode="&quot;₹&quot;\ #,##0.0000;[Red]&quot;₹&quot;\ \-#,##0.0000"/>
    <numFmt numFmtId="183" formatCode="0.000%"/>
    <numFmt numFmtId="184" formatCode="0.00000_ "/>
  </numFmts>
  <fonts count="23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12" borderId="4" applyNumberFormat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22" borderId="1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2" borderId="2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" fillId="2" borderId="1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7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9" fontId="0" fillId="0" borderId="0" xfId="0" applyNumberFormat="1" applyFont="1" applyFill="1" applyAlignment="1">
      <alignment horizontal="center" vertical="center"/>
    </xf>
    <xf numFmtId="9" fontId="0" fillId="0" borderId="0" xfId="6" applyNumberFormat="1" applyFont="1" applyAlignment="1">
      <alignment horizontal="center" vertical="center"/>
    </xf>
    <xf numFmtId="10" fontId="0" fillId="0" borderId="0" xfId="6" applyNumberFormat="1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9" fontId="0" fillId="0" borderId="0" xfId="6" applyFont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2" fillId="0" borderId="0" xfId="6" applyNumberFormat="1" applyFont="1" applyAlignment="1">
      <alignment horizontal="center" vertical="center"/>
    </xf>
    <xf numFmtId="10" fontId="2" fillId="0" borderId="0" xfId="6" applyNumberFormat="1" applyFont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NumberFormat="1" applyFill="1" applyAlignment="1">
      <alignment horizontal="left" vertical="center"/>
    </xf>
    <xf numFmtId="0" fontId="2" fillId="0" borderId="0" xfId="6" applyNumberFormat="1" applyFont="1" applyAlignment="1">
      <alignment horizontal="left" vertical="center"/>
    </xf>
    <xf numFmtId="176" fontId="2" fillId="0" borderId="0" xfId="0" applyNumberFormat="1" applyFont="1" applyFill="1" applyAlignment="1">
      <alignment horizontal="left" vertical="center"/>
    </xf>
    <xf numFmtId="176" fontId="2" fillId="0" borderId="0" xfId="6" applyNumberFormat="1" applyFont="1" applyAlignment="1">
      <alignment horizontal="left" vertical="center"/>
    </xf>
    <xf numFmtId="181" fontId="2" fillId="0" borderId="0" xfId="0" applyNumberFormat="1" applyFont="1" applyFill="1" applyAlignment="1">
      <alignment horizontal="left" vertical="center"/>
    </xf>
    <xf numFmtId="181" fontId="0" fillId="0" borderId="0" xfId="0" applyNumberFormat="1" applyFill="1" applyAlignment="1">
      <alignment horizontal="left" vertical="center"/>
    </xf>
    <xf numFmtId="182" fontId="0" fillId="0" borderId="0" xfId="0" applyNumberFormat="1" applyFill="1" applyAlignment="1">
      <alignment horizontal="left" vertical="center"/>
    </xf>
    <xf numFmtId="181" fontId="0" fillId="0" borderId="0" xfId="0" applyNumberFormat="1" applyFill="1" applyAlignment="1">
      <alignment vertical="center"/>
    </xf>
    <xf numFmtId="183" fontId="0" fillId="0" borderId="0" xfId="6" applyNumberFormat="1">
      <alignment vertical="center"/>
    </xf>
    <xf numFmtId="184" fontId="0" fillId="0" borderId="0" xfId="0" applyNumberFormat="1" applyFill="1" applyAlignment="1">
      <alignment vertical="center"/>
    </xf>
    <xf numFmtId="10" fontId="0" fillId="0" borderId="0" xfId="6" applyNumberForma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22.3636363636364" style="1" customWidth="1"/>
    <col min="2" max="2" width="19" style="1" customWidth="1"/>
    <col min="3" max="3" width="20.1818181818182" style="1" customWidth="1"/>
    <col min="4" max="4" width="18" style="1" customWidth="1"/>
    <col min="5" max="5" width="19.5454545454545" style="1" customWidth="1"/>
    <col min="6" max="6" width="25.0909090909091" style="1" customWidth="1"/>
    <col min="7" max="7" width="15.4545454545455" style="1" customWidth="1"/>
    <col min="8" max="8" width="14.8181818181818" style="1" customWidth="1"/>
    <col min="9" max="9" width="8.72727272727273" style="1"/>
    <col min="10" max="10" width="12.8181818181818" style="1"/>
    <col min="11" max="11" width="11.7272727272727" style="1"/>
    <col min="12" max="13" width="12.8181818181818" style="1"/>
    <col min="14" max="14" width="8.72727272727273" style="1"/>
    <col min="15" max="15" width="10.5454545454545" style="1"/>
    <col min="16" max="16384" width="8.72727272727273" style="1"/>
  </cols>
  <sheetData>
    <row r="1" s="1" customForma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spans="1:10">
      <c r="A2" s="4" t="s">
        <v>1</v>
      </c>
      <c r="B2" s="4" t="s">
        <v>2</v>
      </c>
      <c r="C2" s="4" t="s">
        <v>3</v>
      </c>
      <c r="D2" s="5" t="s">
        <v>4</v>
      </c>
      <c r="E2" s="5" t="s">
        <v>5</v>
      </c>
      <c r="F2" s="4" t="s">
        <v>6</v>
      </c>
      <c r="G2" s="4"/>
      <c r="H2" s="6"/>
      <c r="I2" s="3"/>
      <c r="J2" s="3"/>
    </row>
    <row r="3" s="1" customFormat="1" spans="1:10">
      <c r="A3" s="7" t="s">
        <v>7</v>
      </c>
      <c r="B3" s="8">
        <v>0.18</v>
      </c>
      <c r="C3" s="9">
        <v>-0.04</v>
      </c>
      <c r="D3" s="10">
        <f>B3*C3</f>
        <v>-0.0072</v>
      </c>
      <c r="E3" s="7">
        <f>C3-D6</f>
        <v>-0.1574</v>
      </c>
      <c r="F3" s="7">
        <f>B3*E3^2</f>
        <v>0.0044594568</v>
      </c>
      <c r="G3" s="4"/>
      <c r="H3" s="6"/>
      <c r="I3" s="3"/>
      <c r="J3" s="3"/>
    </row>
    <row r="4" s="1" customFormat="1" spans="1:10">
      <c r="A4" s="7" t="s">
        <v>8</v>
      </c>
      <c r="B4" s="8">
        <v>0.23</v>
      </c>
      <c r="C4" s="9">
        <v>0.08</v>
      </c>
      <c r="D4" s="10">
        <f>B4*C4</f>
        <v>0.0184</v>
      </c>
      <c r="E4" s="7">
        <f>C4-D6</f>
        <v>-0.0374</v>
      </c>
      <c r="F4" s="7">
        <f>B4*E4^2</f>
        <v>0.0003217148</v>
      </c>
      <c r="G4" s="11"/>
      <c r="H4" s="3"/>
      <c r="I4" s="3"/>
      <c r="J4" s="3"/>
    </row>
    <row r="5" s="1" customFormat="1" spans="1:10">
      <c r="A5" s="7" t="s">
        <v>9</v>
      </c>
      <c r="B5" s="12">
        <f>1-B3-B4</f>
        <v>0.59</v>
      </c>
      <c r="C5" s="8">
        <v>0.18</v>
      </c>
      <c r="D5" s="10">
        <f>B5*C5</f>
        <v>0.1062</v>
      </c>
      <c r="E5" s="7">
        <f>C5-D6</f>
        <v>0.0626</v>
      </c>
      <c r="F5" s="7">
        <f>B5*E5^2</f>
        <v>0.0023120684</v>
      </c>
      <c r="G5" s="11"/>
      <c r="H5" s="3"/>
      <c r="I5" s="3"/>
      <c r="J5" s="3"/>
    </row>
    <row r="6" s="1" customFormat="1" spans="1:10">
      <c r="A6" s="7"/>
      <c r="B6" s="7"/>
      <c r="C6" s="13" t="s">
        <v>10</v>
      </c>
      <c r="D6" s="10">
        <f>D3+D4+D5</f>
        <v>0.1174</v>
      </c>
      <c r="E6" s="7" t="s">
        <v>11</v>
      </c>
      <c r="F6" s="7">
        <f>F3+F4+F5</f>
        <v>0.00709324</v>
      </c>
      <c r="G6" s="11"/>
      <c r="H6" s="3"/>
      <c r="I6" s="3"/>
      <c r="J6" s="3"/>
    </row>
    <row r="7" s="1" customFormat="1" spans="1:10">
      <c r="A7" s="11"/>
      <c r="B7" s="7"/>
      <c r="C7" s="14"/>
      <c r="D7" s="15"/>
      <c r="E7" s="4" t="s">
        <v>12</v>
      </c>
      <c r="F7" s="16">
        <f>F6^(1/2)</f>
        <v>0.0842213749590922</v>
      </c>
      <c r="G7" s="11"/>
      <c r="H7" s="3"/>
      <c r="I7" s="3"/>
      <c r="J7" s="3"/>
    </row>
    <row r="8" s="1" customFormat="1" spans="1:10">
      <c r="A8" s="11"/>
      <c r="B8" s="7"/>
      <c r="C8" s="17"/>
      <c r="D8" s="15"/>
      <c r="E8" s="7"/>
      <c r="F8" s="7"/>
      <c r="G8" s="11"/>
      <c r="H8" s="3"/>
      <c r="I8" s="3"/>
      <c r="J8" s="3"/>
    </row>
    <row r="9" s="1" customFormat="1" spans="1:10">
      <c r="A9" s="6"/>
      <c r="B9" s="18"/>
      <c r="C9" s="19"/>
      <c r="D9" s="20"/>
      <c r="E9" s="18"/>
      <c r="F9" s="18"/>
      <c r="G9" s="3"/>
      <c r="H9" s="3"/>
      <c r="I9" s="3"/>
      <c r="J9" s="3"/>
    </row>
    <row r="10" s="1" customFormat="1" spans="1:10">
      <c r="A10" s="3"/>
      <c r="B10" s="18"/>
      <c r="C10" s="19"/>
      <c r="D10" s="20"/>
      <c r="E10" s="18"/>
      <c r="F10" s="18"/>
      <c r="G10" s="3"/>
      <c r="H10" s="3"/>
      <c r="I10" s="3"/>
      <c r="J10" s="3"/>
    </row>
    <row r="11" s="1" customFormat="1" spans="1:10">
      <c r="A11" s="3"/>
      <c r="B11" s="3"/>
      <c r="C11" s="3"/>
      <c r="D11" s="3"/>
      <c r="E11" s="6"/>
      <c r="F11" s="21"/>
      <c r="G11" s="21"/>
      <c r="H11" s="21"/>
      <c r="I11" s="3"/>
      <c r="J11" s="3"/>
    </row>
    <row r="12" s="1" customFormat="1" spans="1:10">
      <c r="A12" s="3"/>
      <c r="B12" s="3"/>
      <c r="C12" s="3"/>
      <c r="D12" s="3"/>
      <c r="E12" s="6"/>
      <c r="F12" s="22"/>
      <c r="G12" s="21"/>
      <c r="H12" s="21"/>
      <c r="I12" s="3"/>
      <c r="J12" s="3"/>
    </row>
    <row r="13" s="1" customFormat="1" spans="1:10">
      <c r="A13" s="3"/>
      <c r="B13" s="3"/>
      <c r="C13" s="3"/>
      <c r="D13" s="3"/>
      <c r="E13" s="6"/>
      <c r="F13" s="6"/>
      <c r="G13" s="6"/>
      <c r="H13" s="6"/>
      <c r="I13" s="3"/>
      <c r="J13" s="3"/>
    </row>
    <row r="14" s="1" customFormat="1" spans="1:10">
      <c r="A14" s="6"/>
      <c r="B14" s="23"/>
      <c r="C14" s="6"/>
      <c r="D14" s="6"/>
      <c r="E14" s="3"/>
      <c r="F14" s="3"/>
      <c r="G14" s="3"/>
      <c r="H14" s="3"/>
      <c r="I14" s="3"/>
      <c r="J14" s="24"/>
    </row>
    <row r="15" s="1" customFormat="1" spans="1:10">
      <c r="A15" s="6"/>
      <c r="B15" s="6"/>
      <c r="C15" s="6"/>
      <c r="D15" s="6"/>
      <c r="E15" s="3"/>
      <c r="F15" s="3"/>
      <c r="G15" s="3"/>
      <c r="H15" s="3"/>
      <c r="I15" s="3"/>
      <c r="J15" s="3"/>
    </row>
    <row r="16" s="1" customFormat="1" spans="1:10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="1" customFormat="1" spans="1:10">
      <c r="A17" s="3"/>
      <c r="B17" s="3"/>
      <c r="C17" s="3"/>
      <c r="D17" s="3"/>
      <c r="E17" s="3"/>
      <c r="F17" s="3"/>
      <c r="G17" s="3"/>
      <c r="H17" s="24"/>
      <c r="I17" s="3"/>
      <c r="J17" s="3"/>
    </row>
    <row r="18" s="1" customFormat="1" spans="1:10">
      <c r="A18" s="3"/>
      <c r="B18" s="3"/>
      <c r="C18" s="3"/>
      <c r="D18" s="3"/>
      <c r="E18" s="3"/>
      <c r="F18" s="3"/>
      <c r="G18" s="3"/>
      <c r="H18" s="25"/>
      <c r="I18" s="3"/>
      <c r="J18" s="3"/>
    </row>
    <row r="19" s="1" customFormat="1" spans="8:8">
      <c r="H19" s="26"/>
    </row>
    <row r="20" s="1" customFormat="1" spans="8:8">
      <c r="H20" s="26"/>
    </row>
    <row r="21" s="1" customFormat="1" spans="8:12">
      <c r="H21" s="26"/>
      <c r="I21" s="1"/>
      <c r="J21" s="1"/>
      <c r="K21" s="1"/>
      <c r="L21" s="29"/>
    </row>
    <row r="22" s="1" customFormat="1" spans="8:11">
      <c r="H22" s="27"/>
      <c r="I22" s="1"/>
      <c r="J22" s="1"/>
      <c r="K22" s="26"/>
    </row>
    <row r="23" s="1" customFormat="1" spans="8:8">
      <c r="H23" s="28"/>
    </row>
    <row r="24" s="1" customFormat="1" spans="8:8">
      <c r="H24" s="28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2021-03-08T07:51:23Z</dcterms:created>
  <dcterms:modified xsi:type="dcterms:W3CDTF">2021-03-08T07:51:31Z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1033-11.2.0.10017</vt:lpwstr>
  </property>
</Properties>
</file>